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งานสถิติ 62 63\รวม\"/>
    </mc:Choice>
  </mc:AlternateContent>
  <workbookProtection workbookAlgorithmName="SHA-512" workbookHashValue="7qmoGcYGTDGQXxW4Gil+lS8pBLQucEJ3QLZEMPHNf01cGYqJRB/LNCxIaeLCbtTC3z/Kc20O2jAwJH/qlz0X5w==" workbookSaltValue="MCVGZWDgGDwxQC8VE2TW+w==" workbookSpinCount="100000" lockStructure="1"/>
  <bookViews>
    <workbookView xWindow="0" yWindow="0" windowWidth="10860" windowHeight="9120" firstSheet="5" activeTab="6"/>
  </bookViews>
  <sheets>
    <sheet name="data" sheetId="1" state="hidden" r:id="rId1"/>
    <sheet name="Sheet3" sheetId="15" state="hidden" r:id="rId2"/>
    <sheet name="Sheet1" sheetId="13" state="hidden" r:id="rId3"/>
    <sheet name="count" sheetId="17" state="hidden" r:id="rId4"/>
    <sheet name="Sheet2" sheetId="21" state="hidden" r:id="rId5"/>
    <sheet name="สรุปจำนวน" sheetId="20" r:id="rId6"/>
    <sheet name="กราฟ" sheetId="12" r:id="rId7"/>
    <sheet name="Sheet1 (2)" sheetId="16" state="hidden" r:id="rId8"/>
  </sheets>
  <definedNames>
    <definedName name="_xlnm._FilterDatabase" localSheetId="0" hidden="1">data!$A$1:$N$2244</definedName>
    <definedName name="_xlchart.v1.0" localSheetId="6" hidden="1">กราฟ!$I$25:$I$26</definedName>
    <definedName name="_xlchart.v1.1" localSheetId="6" hidden="1">กราฟ!$J$25:$J$26</definedName>
    <definedName name="_xlnm.Print_Area" localSheetId="6">กราฟ!$A$1:$L$32</definedName>
    <definedName name="_xlnm.Print_Area" localSheetId="5">สรุปจำนวน!$A$1:$F$62</definedName>
    <definedName name="_xlnm.Print_Titles" localSheetId="5">สรุปจำนวน!$1:$3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7" l="1"/>
  <c r="E60" i="17"/>
  <c r="D60" i="17"/>
  <c r="C60" i="17"/>
  <c r="B60" i="17"/>
  <c r="E60" i="20" l="1"/>
  <c r="D60" i="20"/>
  <c r="F60" i="17"/>
  <c r="C60" i="20"/>
  <c r="B60" i="20"/>
  <c r="K4" i="12"/>
  <c r="K5" i="12"/>
  <c r="K6" i="12"/>
  <c r="K7" i="12"/>
  <c r="K8" i="12"/>
  <c r="K3" i="12"/>
  <c r="F60" i="20" l="1"/>
  <c r="K9" i="12"/>
  <c r="A2" i="12"/>
  <c r="D6" i="17"/>
  <c r="D6" i="20" s="1"/>
  <c r="D5" i="17"/>
  <c r="D5" i="20" s="1"/>
  <c r="D61" i="17"/>
  <c r="E6" i="17"/>
  <c r="E6" i="20" s="1"/>
  <c r="E7" i="17"/>
  <c r="E7" i="20" s="1"/>
  <c r="E8" i="17"/>
  <c r="E8" i="20" s="1"/>
  <c r="E9" i="17"/>
  <c r="E9" i="20" s="1"/>
  <c r="E10" i="17"/>
  <c r="E10" i="20" s="1"/>
  <c r="E11" i="17"/>
  <c r="E11" i="20" s="1"/>
  <c r="E12" i="17"/>
  <c r="E12" i="20" s="1"/>
  <c r="E13" i="17"/>
  <c r="E13" i="20" s="1"/>
  <c r="E14" i="17"/>
  <c r="E14" i="20" s="1"/>
  <c r="E15" i="17"/>
  <c r="E15" i="20" s="1"/>
  <c r="E16" i="17"/>
  <c r="E16" i="20" s="1"/>
  <c r="E17" i="17"/>
  <c r="E17" i="20" s="1"/>
  <c r="E18" i="17"/>
  <c r="E18" i="20" s="1"/>
  <c r="E19" i="17"/>
  <c r="E19" i="20" s="1"/>
  <c r="E20" i="17"/>
  <c r="E20" i="20" s="1"/>
  <c r="E21" i="17"/>
  <c r="E21" i="20" s="1"/>
  <c r="E23" i="17"/>
  <c r="E23" i="20" s="1"/>
  <c r="E24" i="17"/>
  <c r="E24" i="20" s="1"/>
  <c r="E25" i="17"/>
  <c r="E25" i="20" s="1"/>
  <c r="E26" i="17"/>
  <c r="E26" i="20" s="1"/>
  <c r="E27" i="17"/>
  <c r="E27" i="20" s="1"/>
  <c r="E28" i="17"/>
  <c r="E28" i="20" s="1"/>
  <c r="E29" i="17"/>
  <c r="E29" i="20" s="1"/>
  <c r="E30" i="17"/>
  <c r="E30" i="20" s="1"/>
  <c r="E31" i="17"/>
  <c r="E31" i="20" s="1"/>
  <c r="E32" i="17"/>
  <c r="E32" i="20" s="1"/>
  <c r="E33" i="17"/>
  <c r="E33" i="20" s="1"/>
  <c r="E34" i="17"/>
  <c r="E34" i="20" s="1"/>
  <c r="E35" i="17"/>
  <c r="E35" i="20" s="1"/>
  <c r="E36" i="17"/>
  <c r="E36" i="20" s="1"/>
  <c r="E37" i="17"/>
  <c r="E37" i="20" s="1"/>
  <c r="E38" i="17"/>
  <c r="E38" i="20" s="1"/>
  <c r="E39" i="17"/>
  <c r="E39" i="20" s="1"/>
  <c r="E40" i="17"/>
  <c r="E40" i="20" s="1"/>
  <c r="E42" i="17"/>
  <c r="E42" i="20" s="1"/>
  <c r="E43" i="17"/>
  <c r="E43" i="20" s="1"/>
  <c r="E45" i="17"/>
  <c r="E45" i="20" s="1"/>
  <c r="E46" i="17"/>
  <c r="E46" i="20" s="1"/>
  <c r="E47" i="17"/>
  <c r="E47" i="20" s="1"/>
  <c r="E48" i="17"/>
  <c r="E48" i="20" s="1"/>
  <c r="E49" i="17"/>
  <c r="E49" i="20" s="1"/>
  <c r="E50" i="17"/>
  <c r="E50" i="20" s="1"/>
  <c r="E51" i="17"/>
  <c r="E51" i="20" s="1"/>
  <c r="E52" i="17"/>
  <c r="E52" i="20" s="1"/>
  <c r="E53" i="17"/>
  <c r="E53" i="20" s="1"/>
  <c r="E54" i="17"/>
  <c r="E54" i="20" s="1"/>
  <c r="E55" i="17"/>
  <c r="E55" i="20" s="1"/>
  <c r="E56" i="17"/>
  <c r="E56" i="20" s="1"/>
  <c r="E57" i="17"/>
  <c r="E57" i="20" s="1"/>
  <c r="E58" i="17"/>
  <c r="E58" i="20" s="1"/>
  <c r="E61" i="17"/>
  <c r="E5" i="17"/>
  <c r="E5" i="20" s="1"/>
  <c r="D7" i="17"/>
  <c r="D7" i="20" s="1"/>
  <c r="D8" i="17"/>
  <c r="D8" i="20" s="1"/>
  <c r="D9" i="17"/>
  <c r="D9" i="20" s="1"/>
  <c r="D10" i="17"/>
  <c r="D10" i="20" s="1"/>
  <c r="D11" i="17"/>
  <c r="D11" i="20" s="1"/>
  <c r="D12" i="17"/>
  <c r="D12" i="20" s="1"/>
  <c r="D13" i="17"/>
  <c r="D13" i="20" s="1"/>
  <c r="D14" i="17"/>
  <c r="D14" i="20" s="1"/>
  <c r="D15" i="17"/>
  <c r="D15" i="20" s="1"/>
  <c r="D16" i="17"/>
  <c r="D16" i="20" s="1"/>
  <c r="D17" i="17"/>
  <c r="D17" i="20" s="1"/>
  <c r="D18" i="17"/>
  <c r="D18" i="20" s="1"/>
  <c r="D19" i="17"/>
  <c r="D19" i="20" s="1"/>
  <c r="D20" i="17"/>
  <c r="D20" i="20" s="1"/>
  <c r="D21" i="17"/>
  <c r="D21" i="20" s="1"/>
  <c r="D23" i="17"/>
  <c r="D23" i="20" s="1"/>
  <c r="D24" i="17"/>
  <c r="D24" i="20" s="1"/>
  <c r="D25" i="17"/>
  <c r="D25" i="20" s="1"/>
  <c r="D26" i="17"/>
  <c r="D26" i="20" s="1"/>
  <c r="D27" i="17"/>
  <c r="D27" i="20" s="1"/>
  <c r="D28" i="17"/>
  <c r="D28" i="20" s="1"/>
  <c r="D29" i="17"/>
  <c r="D29" i="20" s="1"/>
  <c r="D30" i="17"/>
  <c r="D30" i="20" s="1"/>
  <c r="D31" i="17"/>
  <c r="D31" i="20" s="1"/>
  <c r="D32" i="17"/>
  <c r="D32" i="20" s="1"/>
  <c r="D33" i="17"/>
  <c r="D33" i="20" s="1"/>
  <c r="D34" i="17"/>
  <c r="D34" i="20" s="1"/>
  <c r="D35" i="17"/>
  <c r="D35" i="20" s="1"/>
  <c r="D36" i="17"/>
  <c r="D36" i="20" s="1"/>
  <c r="D37" i="17"/>
  <c r="D37" i="20" s="1"/>
  <c r="D38" i="17"/>
  <c r="D38" i="20" s="1"/>
  <c r="D39" i="17"/>
  <c r="D39" i="20" s="1"/>
  <c r="D40" i="17"/>
  <c r="D40" i="20" s="1"/>
  <c r="D42" i="17"/>
  <c r="D42" i="20" s="1"/>
  <c r="D43" i="17"/>
  <c r="D43" i="20" s="1"/>
  <c r="D45" i="17"/>
  <c r="D45" i="20" s="1"/>
  <c r="D46" i="17"/>
  <c r="D46" i="20" s="1"/>
  <c r="D47" i="17"/>
  <c r="D47" i="20" s="1"/>
  <c r="D48" i="17"/>
  <c r="D48" i="20" s="1"/>
  <c r="D49" i="17"/>
  <c r="D49" i="20" s="1"/>
  <c r="D50" i="17"/>
  <c r="D50" i="20" s="1"/>
  <c r="D51" i="17"/>
  <c r="D51" i="20" s="1"/>
  <c r="D52" i="17"/>
  <c r="D52" i="20" s="1"/>
  <c r="D53" i="17"/>
  <c r="D53" i="20" s="1"/>
  <c r="D54" i="17"/>
  <c r="D54" i="20" s="1"/>
  <c r="D55" i="17"/>
  <c r="D55" i="20" s="1"/>
  <c r="D56" i="17"/>
  <c r="D56" i="20" s="1"/>
  <c r="D57" i="17"/>
  <c r="D57" i="20" s="1"/>
  <c r="D58" i="17"/>
  <c r="D58" i="20" s="1"/>
  <c r="C6" i="17"/>
  <c r="C6" i="20" s="1"/>
  <c r="C7" i="17"/>
  <c r="C7" i="20" s="1"/>
  <c r="C8" i="17"/>
  <c r="C8" i="20" s="1"/>
  <c r="C9" i="17"/>
  <c r="C9" i="20" s="1"/>
  <c r="C10" i="17"/>
  <c r="C10" i="20" s="1"/>
  <c r="C11" i="17"/>
  <c r="C11" i="20" s="1"/>
  <c r="C12" i="17"/>
  <c r="C12" i="20" s="1"/>
  <c r="C13" i="17"/>
  <c r="C13" i="20" s="1"/>
  <c r="C14" i="17"/>
  <c r="C14" i="20" s="1"/>
  <c r="C15" i="17"/>
  <c r="C15" i="20" s="1"/>
  <c r="C16" i="17"/>
  <c r="C16" i="20" s="1"/>
  <c r="C17" i="17"/>
  <c r="C17" i="20" s="1"/>
  <c r="C18" i="17"/>
  <c r="C18" i="20" s="1"/>
  <c r="C19" i="17"/>
  <c r="C19" i="20" s="1"/>
  <c r="C20" i="17"/>
  <c r="C20" i="20" s="1"/>
  <c r="C21" i="17"/>
  <c r="C21" i="20" s="1"/>
  <c r="C23" i="17"/>
  <c r="C24" i="17"/>
  <c r="C24" i="20" s="1"/>
  <c r="C25" i="17"/>
  <c r="C25" i="20" s="1"/>
  <c r="C26" i="17"/>
  <c r="C26" i="20" s="1"/>
  <c r="C27" i="17"/>
  <c r="C27" i="20" s="1"/>
  <c r="C28" i="17"/>
  <c r="C28" i="20" s="1"/>
  <c r="C29" i="17"/>
  <c r="C29" i="20" s="1"/>
  <c r="C30" i="17"/>
  <c r="C30" i="20" s="1"/>
  <c r="C31" i="17"/>
  <c r="C31" i="20" s="1"/>
  <c r="C32" i="17"/>
  <c r="C32" i="20" s="1"/>
  <c r="C33" i="17"/>
  <c r="C33" i="20" s="1"/>
  <c r="C34" i="17"/>
  <c r="C34" i="20" s="1"/>
  <c r="C35" i="17"/>
  <c r="C35" i="20" s="1"/>
  <c r="C36" i="17"/>
  <c r="C36" i="20" s="1"/>
  <c r="C37" i="17"/>
  <c r="C37" i="20" s="1"/>
  <c r="C38" i="17"/>
  <c r="C38" i="20" s="1"/>
  <c r="C39" i="17"/>
  <c r="C39" i="20" s="1"/>
  <c r="C40" i="17"/>
  <c r="C40" i="20" s="1"/>
  <c r="C42" i="17"/>
  <c r="C43" i="17"/>
  <c r="C43" i="20" s="1"/>
  <c r="C45" i="17"/>
  <c r="C46" i="17"/>
  <c r="C46" i="20" s="1"/>
  <c r="C47" i="17"/>
  <c r="C47" i="20" s="1"/>
  <c r="C48" i="17"/>
  <c r="C48" i="20" s="1"/>
  <c r="C49" i="17"/>
  <c r="C49" i="20" s="1"/>
  <c r="C50" i="17"/>
  <c r="C50" i="20" s="1"/>
  <c r="C51" i="17"/>
  <c r="C51" i="20" s="1"/>
  <c r="C52" i="17"/>
  <c r="C52" i="20" s="1"/>
  <c r="C53" i="17"/>
  <c r="C53" i="20" s="1"/>
  <c r="C54" i="17"/>
  <c r="C54" i="20" s="1"/>
  <c r="C55" i="17"/>
  <c r="C55" i="20" s="1"/>
  <c r="C56" i="17"/>
  <c r="C56" i="20" s="1"/>
  <c r="C57" i="17"/>
  <c r="C57" i="20" s="1"/>
  <c r="C58" i="17"/>
  <c r="C58" i="20" s="1"/>
  <c r="C61" i="17"/>
  <c r="C59" i="17" s="1"/>
  <c r="C5" i="17"/>
  <c r="B5" i="17"/>
  <c r="B6" i="17"/>
  <c r="F6" i="17" s="1"/>
  <c r="B7" i="17"/>
  <c r="B7" i="20" s="1"/>
  <c r="B8" i="17"/>
  <c r="B8" i="20" s="1"/>
  <c r="B9" i="17"/>
  <c r="B9" i="20" s="1"/>
  <c r="B10" i="17"/>
  <c r="F10" i="17" s="1"/>
  <c r="B11" i="17"/>
  <c r="B11" i="20" s="1"/>
  <c r="B12" i="17"/>
  <c r="B12" i="20" s="1"/>
  <c r="B13" i="17"/>
  <c r="B13" i="20" s="1"/>
  <c r="B14" i="17"/>
  <c r="F14" i="17" s="1"/>
  <c r="B15" i="17"/>
  <c r="B15" i="20" s="1"/>
  <c r="B16" i="17"/>
  <c r="B16" i="20" s="1"/>
  <c r="B17" i="17"/>
  <c r="B17" i="20" s="1"/>
  <c r="B18" i="17"/>
  <c r="F18" i="17" s="1"/>
  <c r="B19" i="17"/>
  <c r="B19" i="20" s="1"/>
  <c r="B20" i="17"/>
  <c r="B20" i="20" s="1"/>
  <c r="B21" i="17"/>
  <c r="B21" i="20" s="1"/>
  <c r="B23" i="17"/>
  <c r="B23" i="20" s="1"/>
  <c r="B24" i="17"/>
  <c r="B24" i="20" s="1"/>
  <c r="B25" i="17"/>
  <c r="B25" i="20" s="1"/>
  <c r="B26" i="17"/>
  <c r="F26" i="17" s="1"/>
  <c r="B27" i="17"/>
  <c r="B27" i="20" s="1"/>
  <c r="B28" i="17"/>
  <c r="B28" i="20" s="1"/>
  <c r="B29" i="17"/>
  <c r="B29" i="20" s="1"/>
  <c r="B30" i="17"/>
  <c r="F30" i="17" s="1"/>
  <c r="B31" i="17"/>
  <c r="B31" i="20" s="1"/>
  <c r="B32" i="17"/>
  <c r="B32" i="20" s="1"/>
  <c r="B33" i="17"/>
  <c r="B33" i="20" s="1"/>
  <c r="B34" i="17"/>
  <c r="F34" i="17" s="1"/>
  <c r="B35" i="17"/>
  <c r="B35" i="20" s="1"/>
  <c r="B36" i="17"/>
  <c r="B36" i="20" s="1"/>
  <c r="B37" i="17"/>
  <c r="B37" i="20" s="1"/>
  <c r="B38" i="17"/>
  <c r="F38" i="17" s="1"/>
  <c r="B39" i="17"/>
  <c r="B39" i="20" s="1"/>
  <c r="B40" i="17"/>
  <c r="B40" i="20" s="1"/>
  <c r="B42" i="17"/>
  <c r="B42" i="20" s="1"/>
  <c r="B43" i="17"/>
  <c r="B43" i="20" s="1"/>
  <c r="B45" i="17"/>
  <c r="B45" i="20" s="1"/>
  <c r="B46" i="17"/>
  <c r="F46" i="17" s="1"/>
  <c r="B47" i="17"/>
  <c r="B47" i="20" s="1"/>
  <c r="F47" i="20" s="1"/>
  <c r="B48" i="17"/>
  <c r="B48" i="20" s="1"/>
  <c r="B49" i="17"/>
  <c r="B49" i="20" s="1"/>
  <c r="B50" i="17"/>
  <c r="F50" i="17" s="1"/>
  <c r="B51" i="17"/>
  <c r="B51" i="20" s="1"/>
  <c r="F51" i="20" s="1"/>
  <c r="B52" i="17"/>
  <c r="B52" i="20" s="1"/>
  <c r="B53" i="17"/>
  <c r="B53" i="20" s="1"/>
  <c r="B54" i="17"/>
  <c r="F54" i="17" s="1"/>
  <c r="B55" i="17"/>
  <c r="B55" i="20" s="1"/>
  <c r="F55" i="20" s="1"/>
  <c r="B56" i="17"/>
  <c r="B56" i="20" s="1"/>
  <c r="B57" i="17"/>
  <c r="B57" i="20" s="1"/>
  <c r="B58" i="17"/>
  <c r="F58" i="17" s="1"/>
  <c r="B61" i="17"/>
  <c r="B61" i="20" l="1"/>
  <c r="B59" i="20" s="1"/>
  <c r="B59" i="17"/>
  <c r="D61" i="20"/>
  <c r="D59" i="20" s="1"/>
  <c r="D59" i="17"/>
  <c r="E61" i="20"/>
  <c r="E59" i="20" s="1"/>
  <c r="E59" i="17"/>
  <c r="F37" i="20"/>
  <c r="F29" i="20"/>
  <c r="F25" i="20"/>
  <c r="F33" i="20"/>
  <c r="C4" i="17"/>
  <c r="C41" i="17"/>
  <c r="E41" i="20"/>
  <c r="B4" i="17"/>
  <c r="C44" i="17"/>
  <c r="C22" i="17"/>
  <c r="F57" i="20"/>
  <c r="F53" i="20"/>
  <c r="F49" i="20"/>
  <c r="F39" i="20"/>
  <c r="F35" i="20"/>
  <c r="F31" i="20"/>
  <c r="F27" i="20"/>
  <c r="F56" i="20"/>
  <c r="F52" i="20"/>
  <c r="F48" i="20"/>
  <c r="D4" i="20"/>
  <c r="F43" i="20"/>
  <c r="F21" i="20"/>
  <c r="F17" i="20"/>
  <c r="F13" i="20"/>
  <c r="F9" i="20"/>
  <c r="D41" i="20"/>
  <c r="F20" i="20"/>
  <c r="F16" i="20"/>
  <c r="F12" i="20"/>
  <c r="F8" i="20"/>
  <c r="E22" i="20"/>
  <c r="F40" i="20"/>
  <c r="F36" i="20"/>
  <c r="F32" i="20"/>
  <c r="F28" i="20"/>
  <c r="F24" i="20"/>
  <c r="F19" i="20"/>
  <c r="F15" i="20"/>
  <c r="F11" i="20"/>
  <c r="F7" i="20"/>
  <c r="E4" i="17"/>
  <c r="E22" i="17"/>
  <c r="E41" i="17"/>
  <c r="E44" i="17"/>
  <c r="F5" i="17"/>
  <c r="F5" i="20" s="1"/>
  <c r="F57" i="17"/>
  <c r="F53" i="17"/>
  <c r="F49" i="17"/>
  <c r="F45" i="17"/>
  <c r="F37" i="17"/>
  <c r="F33" i="17"/>
  <c r="F29" i="17"/>
  <c r="F25" i="17"/>
  <c r="F21" i="17"/>
  <c r="F17" i="17"/>
  <c r="F13" i="17"/>
  <c r="F9" i="17"/>
  <c r="C5" i="20"/>
  <c r="C4" i="20" s="1"/>
  <c r="C23" i="20"/>
  <c r="C22" i="20" s="1"/>
  <c r="C42" i="20"/>
  <c r="C41" i="20" s="1"/>
  <c r="C45" i="20"/>
  <c r="C44" i="20" s="1"/>
  <c r="C61" i="20"/>
  <c r="C59" i="20" s="1"/>
  <c r="D4" i="17"/>
  <c r="D22" i="17"/>
  <c r="D41" i="17"/>
  <c r="D44" i="17"/>
  <c r="F61" i="17"/>
  <c r="F59" i="17" s="1"/>
  <c r="F56" i="17"/>
  <c r="F52" i="17"/>
  <c r="F48" i="17"/>
  <c r="F40" i="17"/>
  <c r="F36" i="17"/>
  <c r="F32" i="17"/>
  <c r="F28" i="17"/>
  <c r="F24" i="17"/>
  <c r="F20" i="17"/>
  <c r="F16" i="17"/>
  <c r="F12" i="17"/>
  <c r="F8" i="17"/>
  <c r="B5" i="20"/>
  <c r="F55" i="17"/>
  <c r="F51" i="17"/>
  <c r="F47" i="17"/>
  <c r="F43" i="17"/>
  <c r="F39" i="17"/>
  <c r="F35" i="17"/>
  <c r="F31" i="17"/>
  <c r="F27" i="17"/>
  <c r="F23" i="17"/>
  <c r="F19" i="17"/>
  <c r="F15" i="17"/>
  <c r="F11" i="17"/>
  <c r="F7" i="17"/>
  <c r="B18" i="20"/>
  <c r="F18" i="20" s="1"/>
  <c r="B14" i="20"/>
  <c r="F14" i="20" s="1"/>
  <c r="B10" i="20"/>
  <c r="F10" i="20" s="1"/>
  <c r="B6" i="20"/>
  <c r="F6" i="20" s="1"/>
  <c r="B38" i="20"/>
  <c r="F38" i="20" s="1"/>
  <c r="B34" i="20"/>
  <c r="F34" i="20" s="1"/>
  <c r="B30" i="20"/>
  <c r="F30" i="20" s="1"/>
  <c r="B26" i="20"/>
  <c r="B58" i="20"/>
  <c r="F58" i="20" s="1"/>
  <c r="B54" i="20"/>
  <c r="F54" i="20" s="1"/>
  <c r="B50" i="20"/>
  <c r="F50" i="20" s="1"/>
  <c r="B46" i="20"/>
  <c r="B22" i="17"/>
  <c r="B41" i="17"/>
  <c r="B44" i="17"/>
  <c r="F42" i="17"/>
  <c r="D44" i="20"/>
  <c r="E44" i="20"/>
  <c r="B41" i="20"/>
  <c r="D22" i="20"/>
  <c r="E4" i="20"/>
  <c r="B62" i="17" l="1"/>
  <c r="E62" i="20"/>
  <c r="F41" i="20"/>
  <c r="F59" i="20"/>
  <c r="F45" i="20"/>
  <c r="C62" i="17"/>
  <c r="B44" i="20"/>
  <c r="F44" i="20" s="1"/>
  <c r="B22" i="20"/>
  <c r="F22" i="20" s="1"/>
  <c r="F41" i="17"/>
  <c r="C62" i="20"/>
  <c r="E62" i="17"/>
  <c r="F4" i="17"/>
  <c r="F61" i="20"/>
  <c r="B4" i="20"/>
  <c r="F4" i="20" s="1"/>
  <c r="F46" i="20"/>
  <c r="F26" i="20"/>
  <c r="F22" i="17"/>
  <c r="D62" i="17"/>
  <c r="F42" i="20"/>
  <c r="D62" i="20"/>
  <c r="F23" i="20"/>
  <c r="F44" i="17"/>
  <c r="B62" i="20" l="1"/>
  <c r="F62" i="20" s="1"/>
  <c r="F62" i="17"/>
  <c r="J26" i="12" l="1"/>
  <c r="J25" i="12"/>
  <c r="K14" i="12" l="1"/>
  <c r="K15" i="12" l="1"/>
  <c r="K16" i="12"/>
  <c r="K17" i="12"/>
  <c r="K18" i="12"/>
  <c r="K19" i="12"/>
  <c r="K20" i="12"/>
  <c r="K21" i="12" l="1"/>
  <c r="J27" i="12" l="1"/>
</calcChain>
</file>

<file path=xl/sharedStrings.xml><?xml version="1.0" encoding="utf-8"?>
<sst xmlns="http://schemas.openxmlformats.org/spreadsheetml/2006/main" count="35399" uniqueCount="4271">
  <si>
    <t>ปฏิบัติการวิชาชีพและบริหารทั่วไป</t>
  </si>
  <si>
    <t>มหาวิทยาลัยวลัยลักษณ์</t>
  </si>
  <si>
    <t>สำนักงานอธิการบดี</t>
  </si>
  <si>
    <t>นายประพาส  ศรีวิลัย</t>
  </si>
  <si>
    <t>ผู้บริหารประจำสำนักงานอธิการบดี</t>
  </si>
  <si>
    <t>ประจำ</t>
  </si>
  <si>
    <t>ชาย</t>
  </si>
  <si>
    <t>บริหารวิชาการ</t>
  </si>
  <si>
    <t>ฝ่ายบริหารของมหาวิทยาลัย</t>
  </si>
  <si>
    <t>สำนักผู้บริหาร</t>
  </si>
  <si>
    <t>ศ.ดร.สมบัติ  ธำรงธัญวงศ์</t>
  </si>
  <si>
    <t>อธิการบดี</t>
  </si>
  <si>
    <t>ดำรงตำแหน่งตามวาระ 4 ปี</t>
  </si>
  <si>
    <t>ผศ.ดร.ผดุงศักดิ์  สุขสอาด</t>
  </si>
  <si>
    <t>รองอธิการบดี</t>
  </si>
  <si>
    <t>รศ.ดร.สุวิทย์  วุฒิสุทธิเมธาวี</t>
  </si>
  <si>
    <t>รศ.ดร.ศราวุธ  ปาลิโภชน์</t>
  </si>
  <si>
    <t>รศ.ดร.จรัญ  บุญกาญจน์</t>
  </si>
  <si>
    <t>รศ.ดร.สุรินทร์  ไหมศรีกรด</t>
  </si>
  <si>
    <t>ศ.ดร.ธวัชชัย  ศุภดิษฐ์</t>
  </si>
  <si>
    <t>ข้าราชการยืมตัว</t>
  </si>
  <si>
    <t>ตามวาระอธิการบดี</t>
  </si>
  <si>
    <t>หญิง</t>
  </si>
  <si>
    <t>ผศ.ดิชิตชัย  เมตตาริกานนท์</t>
  </si>
  <si>
    <t>ผู้ช่วยอธิการบดี</t>
  </si>
  <si>
    <t>ผศ.ดร.นุกูล  สุขสุวรรณ์</t>
  </si>
  <si>
    <t>นายนรากร  สุวรรณโชติ</t>
  </si>
  <si>
    <t>นายสมพร  ศิลป์สุวรรณ์</t>
  </si>
  <si>
    <t>พ.ต.อ.ประสิทธิ์  เผ่าชู</t>
  </si>
  <si>
    <t>ผศ.ดร.วิจิตรา  เพ็ชรกิจ</t>
  </si>
  <si>
    <t>ผศ.ดร.สุธัญญา  ด้วงอินทร์</t>
  </si>
  <si>
    <t>ส่วนงานในสำนักงานอธิการบดี</t>
  </si>
  <si>
    <t>หน่วยตรวจสอบภายใน</t>
  </si>
  <si>
    <t>นางปรีดา  โชติช่วง</t>
  </si>
  <si>
    <t>ผู้กำกับดูแล</t>
  </si>
  <si>
    <t>นางสาวอาภาภัทร  โรจนราธา</t>
  </si>
  <si>
    <t>เจ้าหน้าที่ตรวจสอบภายใน</t>
  </si>
  <si>
    <t>นางฉัตรหทัย  สุวรรณมาลัย</t>
  </si>
  <si>
    <t>นางสาวกิตติยา  กองผล</t>
  </si>
  <si>
    <t>พนักงานสัญญาประจำ</t>
  </si>
  <si>
    <t>นางสาวนุสรา  ช่วยตรึกตรอง</t>
  </si>
  <si>
    <t>เจ้าหน้าที่บริหารงานทั่วไป</t>
  </si>
  <si>
    <t>สัญญาแรก 2 ปี</t>
  </si>
  <si>
    <t>สำนักงานสภามหาวิทยาลัย</t>
  </si>
  <si>
    <t>นายบรรจงวิทย์  ยิ่งยงค์</t>
  </si>
  <si>
    <t>นางปทิตตา  จิวธนาธิปสกุล</t>
  </si>
  <si>
    <t>นางเสาวณีย์  เหล็บเลิศ</t>
  </si>
  <si>
    <t>ส่วนการเงินและบัญชี</t>
  </si>
  <si>
    <t>นางจุฑารัตน์  ธานีรัตน์</t>
  </si>
  <si>
    <t>หัวหน้าส่วน</t>
  </si>
  <si>
    <t>นางสาวนรกมล  สุโขพล</t>
  </si>
  <si>
    <t>รักษาการแทนหัวหน้างาน</t>
  </si>
  <si>
    <t>นางจันทร์จิรา  ศรีราพร</t>
  </si>
  <si>
    <t>หัวหน้างาน</t>
  </si>
  <si>
    <t>ประจำ (ตั้งแต่ 2 ก.ค.58)</t>
  </si>
  <si>
    <t>นางสาวหัฏฐกานต์  กรัณย์ไพศาล</t>
  </si>
  <si>
    <t>นางสุดารัตน์  รัชตะสมบูรณ์</t>
  </si>
  <si>
    <t>นางณัฏฐพัชร  เหล่าทิพย์</t>
  </si>
  <si>
    <t>นางสาวทรงพร  กาลคลอด</t>
  </si>
  <si>
    <t>นางสาวสุคนธ์  คงผอม</t>
  </si>
  <si>
    <t>นางวราวรรณ  โชติช่วย</t>
  </si>
  <si>
    <t>นางสุนันทา  บดีการ</t>
  </si>
  <si>
    <t>นางสาวพยงค์  จีบโจง</t>
  </si>
  <si>
    <t>นางอุมาภรณ์  จุลเลศ</t>
  </si>
  <si>
    <t>นางณัฐวศา  เรืองนาค</t>
  </si>
  <si>
    <t>นางวรรณพร  หริรักษ์</t>
  </si>
  <si>
    <t>นางสาวสุวิมล  บุญชู</t>
  </si>
  <si>
    <t>นางสาวปิยรัตน์  วันทอง</t>
  </si>
  <si>
    <t>นางนฤมล  ชฎากรณ์</t>
  </si>
  <si>
    <t>นางสาวกนกกาญจน์  สุประดิษฐ์</t>
  </si>
  <si>
    <t>นางสาวพิชญามญธุ์  สุพรรณพงศ์</t>
  </si>
  <si>
    <t>นายหะลิบ  เหล็บเลิศ</t>
  </si>
  <si>
    <t>พนักงานธุรการ</t>
  </si>
  <si>
    <t>นางศิวฉัตร  ตันทวีวงศ์</t>
  </si>
  <si>
    <t>นางจรี  ไกรเทพ</t>
  </si>
  <si>
    <t>นางสาววิรัญญา  ประสารพจน์</t>
  </si>
  <si>
    <t>ลูกจ้างชั่วคราว</t>
  </si>
  <si>
    <t>นางสาวประภัสสร  วัฒพรหม</t>
  </si>
  <si>
    <t>สัญญาจ้างตามปีงบประมาณ</t>
  </si>
  <si>
    <t>ส่วนทรัพยากรมนุษย์และองค์กร</t>
  </si>
  <si>
    <t>นางสมพร  บุญเกียรติเดชากุล</t>
  </si>
  <si>
    <t>รักษาการแทนหัวหน้าส่วน</t>
  </si>
  <si>
    <t>นางลภัสธยาน์  นาคนรเศรษฐ์</t>
  </si>
  <si>
    <t>นางศิริรัตน์  ทิพรัตน์</t>
  </si>
  <si>
    <t>นายวิชัย  รอดทุกข์</t>
  </si>
  <si>
    <t>นายนิวัตร์  คงปัญญา</t>
  </si>
  <si>
    <t>ว่าที่ ร.ท.บุณยสิทธิ์  ไตรสุวรรณ</t>
  </si>
  <si>
    <t>นางสุขหทัย  คงปัญญา</t>
  </si>
  <si>
    <t>นางสาวชาลิพักตร์  ศักดิ์เพชร</t>
  </si>
  <si>
    <t>นางถวิล  ศรีอินทร์</t>
  </si>
  <si>
    <t>นางสาวจิรารัตน์  ตัณฑวรานนท์</t>
  </si>
  <si>
    <t>นางปารมี  รุ่งนิรันดรกุล</t>
  </si>
  <si>
    <t>นางสาววลัยพร  เนียมเล็ก</t>
  </si>
  <si>
    <t>นางสาวมนทิพ  ศรีแสง</t>
  </si>
  <si>
    <t>นางลักขณา  สาแม็ง</t>
  </si>
  <si>
    <t>นางสาวนัฎญาพร  สิทธิสุวรรณ</t>
  </si>
  <si>
    <t>นางสาวศมน  นิลชะเอม</t>
  </si>
  <si>
    <t>นางสาวศศิวิมล  นาคประดิษฐ์</t>
  </si>
  <si>
    <t>นางจุฑารัตน์  เรืองประเสริฐ</t>
  </si>
  <si>
    <t>ส่วนกิจการนักศึกษา</t>
  </si>
  <si>
    <t>นายปิยวัชน์  คงอินทร์</t>
  </si>
  <si>
    <t>นายสรัญรัฐ  มนุญญานนท์</t>
  </si>
  <si>
    <t>นางสาวสุมาลี  สุโขพล</t>
  </si>
  <si>
    <t>นางชูใจ  ช่วยชู</t>
  </si>
  <si>
    <t>นางกอบสุข  อรชร</t>
  </si>
  <si>
    <t>สัญญาจ้าง 2 ปี</t>
  </si>
  <si>
    <t>นายชัชพล  ยิ่งดำนุ่น</t>
  </si>
  <si>
    <t>นายภราดร  จีนชาวนา</t>
  </si>
  <si>
    <t>นายวัชรินทร์  เกตุเพชร</t>
  </si>
  <si>
    <t>ว่าที่ ร.ท.ศุภชัย  ปลักปลา</t>
  </si>
  <si>
    <t>ว่าที่ ร.อ.ศราวุธ  อินปิน</t>
  </si>
  <si>
    <t>นายโอม  สุขปลอด</t>
  </si>
  <si>
    <t>นายมณเฑียร  สุขกุล</t>
  </si>
  <si>
    <t>นายจรัญ  กุญชรินทร์</t>
  </si>
  <si>
    <t>นายเอกชัย  นุ่มเจริญ</t>
  </si>
  <si>
    <t>นายพรศักดิ์  เคี่ยมเค้า</t>
  </si>
  <si>
    <t>นายสุริยันต์  ถึงแสง</t>
  </si>
  <si>
    <t>นายเกียรติพรรณ  หวันโส๊ะ</t>
  </si>
  <si>
    <t>นางกรรณิการ์ จันทรปาน คงอินทร์</t>
  </si>
  <si>
    <t>นางสาวประภา  มายิ</t>
  </si>
  <si>
    <t>นางพรพิลาส  นราพงศ์</t>
  </si>
  <si>
    <t>นางอัมพร  รัตนวิจิตร</t>
  </si>
  <si>
    <t>นางสาวขวัญใจ  นัคราเรือง</t>
  </si>
  <si>
    <t>นางสาวชวนพิศ  เกื้อมา</t>
  </si>
  <si>
    <t>นางสาวปิยวรรณ  คงอินทร์</t>
  </si>
  <si>
    <t>นางณัฐชนัญ  สบเหมาะ</t>
  </si>
  <si>
    <t>นางอรอนงค์  สุขปลอด</t>
  </si>
  <si>
    <t>นางสาวนิตยา  แก่นบุญ</t>
  </si>
  <si>
    <t>นางสาวสุนันฑา  ศรีเอียด</t>
  </si>
  <si>
    <t>นางสาวเสาวณีย์  บุญยเกียรติ</t>
  </si>
  <si>
    <t>นางสาวสุภาพร  คงชัยศรี</t>
  </si>
  <si>
    <t>นางสาวอัจฉรา  ทองนาค</t>
  </si>
  <si>
    <t>นางสาวจุฑารัฐ  ไชยสาร</t>
  </si>
  <si>
    <t>นางสาววิลัญสิรี  ธรฤทธิ์</t>
  </si>
  <si>
    <t>นางสาวปฐมาวดี  บุญโนนแต้</t>
  </si>
  <si>
    <t>นายชนะ  สุระสาน</t>
  </si>
  <si>
    <t>นายช่างเทคนิค</t>
  </si>
  <si>
    <t>นายสุพจน์  เรืองจรัส</t>
  </si>
  <si>
    <t>นายวรเทพ  ไกรเทพ</t>
  </si>
  <si>
    <t>นายไพศาล  สาริกา</t>
  </si>
  <si>
    <t>นายสมพร  สงวนทอง</t>
  </si>
  <si>
    <t>นางอรุณรัตน์  ฉลาดดี</t>
  </si>
  <si>
    <t>นางสาววิมลลักษณ์  ธีรวัจน์</t>
  </si>
  <si>
    <t>เจ้าหน้าที่วิเคราะห์ระบบงานคอมพิวเตอร์</t>
  </si>
  <si>
    <t>ส่วนสื่อสารองค์กร</t>
  </si>
  <si>
    <t>นายกรกช  บุญอมร</t>
  </si>
  <si>
    <t>นางสุภาณี  เพชรานันท์</t>
  </si>
  <si>
    <t>นายบรรพต  ใบมิเด็น</t>
  </si>
  <si>
    <t>นายธีรพงศ์  หนูปลอด</t>
  </si>
  <si>
    <t>นายโกศล  ช่วยอุปการ</t>
  </si>
  <si>
    <t>นางสาวอุดรรัตน์  ธรรมดา</t>
  </si>
  <si>
    <t>นางสาวชลธิชา  ปานแก้ว</t>
  </si>
  <si>
    <t>นางสาวมนฤทัย  อินทร์แก้ว</t>
  </si>
  <si>
    <t>นางสาวจริยา  สุขชื่น</t>
  </si>
  <si>
    <t>นางเจนจิรา  พุมดวง</t>
  </si>
  <si>
    <t>นายพงศ์พิพัฒน์  พรมแก้ว</t>
  </si>
  <si>
    <t>นายอภิณห์ลักษณ์  เธียรปรีชา</t>
  </si>
  <si>
    <t>นายจักรกฤษณ์  สงดำ</t>
  </si>
  <si>
    <t>ส่วนแผนงานและยุทธศาสตร์</t>
  </si>
  <si>
    <t>ดร.ปิยะ  ปานผู้มีทรัพย์</t>
  </si>
  <si>
    <t>นางสุภาวดี  สารพงษ์</t>
  </si>
  <si>
    <t>นางศศิรัศมิ์  ประสาทแก้ว</t>
  </si>
  <si>
    <t>นายชาญชัย  ตันติวัฒโนดม</t>
  </si>
  <si>
    <t>นายปรุงภัณฑ์  พันธรักษ์</t>
  </si>
  <si>
    <t>นางดวงพร  เดชรัตนวิไชย</t>
  </si>
  <si>
    <t>นางสาววราภรณ์  แหลมเพ็ชร์</t>
  </si>
  <si>
    <t>นางสาวนฤมล  สุทธิ</t>
  </si>
  <si>
    <t>นางฐิตารีย์  คลังทรัพย์</t>
  </si>
  <si>
    <t>นางสาวญาณิกา  ชัยมุสิก</t>
  </si>
  <si>
    <t>ว่าที่ ร.ต.เสกมนต์  หม่อมวิญญา</t>
  </si>
  <si>
    <t>นางวันเพ็ญ  พันเจริญ</t>
  </si>
  <si>
    <t>ส่วนพัสดุ</t>
  </si>
  <si>
    <t>นายพิพัฒน์พันธุ์  สุวรรณอักษร</t>
  </si>
  <si>
    <t>นางสุภาวดี  โชติอัคคี</t>
  </si>
  <si>
    <t>นางอารี  บริพันธ์</t>
  </si>
  <si>
    <t>นางสาววรรณา  มัคราช</t>
  </si>
  <si>
    <t>นายณรงค์  ปิยะกาญจน์</t>
  </si>
  <si>
    <t>นางวิมลรัศมิ์  สายพรหม</t>
  </si>
  <si>
    <t>นางสาวอาจินต์  วรินทรเวช</t>
  </si>
  <si>
    <t>นางสาววลีรัตน์  กองสวัสดิ์</t>
  </si>
  <si>
    <t>นางสายทิพย์  คงทน</t>
  </si>
  <si>
    <t>นางวิภาพร  พลหาญ</t>
  </si>
  <si>
    <t>นางปราณี  จันทร์เอียด</t>
  </si>
  <si>
    <t>นางสาวศิราณีย์  กาฬจันโท</t>
  </si>
  <si>
    <t>นายดลพร  วรรณะ</t>
  </si>
  <si>
    <t>นางสาวสุจิตรา  ไพนุพงศ์</t>
  </si>
  <si>
    <t>นางสาวรัตนาพร  ทศพล</t>
  </si>
  <si>
    <t>นางสาวสุพัตรา  มีแสง</t>
  </si>
  <si>
    <t>นางสาวปิยรัตน์  ทินกร</t>
  </si>
  <si>
    <t>ส่วนอำนวยการและสารบรรณ</t>
  </si>
  <si>
    <t>นางประไพ  ศรีบุญเอียด</t>
  </si>
  <si>
    <t>นางเกศิณี  พรหมชาติ</t>
  </si>
  <si>
    <t>นางลัดดาวัลย์  มนต์แก้ว</t>
  </si>
  <si>
    <t>นางธัญญา  พูลสวัสดิ์</t>
  </si>
  <si>
    <t>นางพุทธิมา  ผลวงษ์</t>
  </si>
  <si>
    <t>นางวันวิสา  ชุติธรพงษ์</t>
  </si>
  <si>
    <t>นางสาวจิรา  จอกทอง</t>
  </si>
  <si>
    <t>นางอรวรรณ  สิงหสุวรรณ</t>
  </si>
  <si>
    <t>นางสาวอุไรวรรณ  อังคณาวิสูตร</t>
  </si>
  <si>
    <t>นางนันท์นภัส  เหมทานนท์</t>
  </si>
  <si>
    <t>นายธนูศิลป์  แก้วพิชัย</t>
  </si>
  <si>
    <t>นางสาวสุภักดิ์  มูลอักษร</t>
  </si>
  <si>
    <t>นางเพ็ญประภา  ขาวเขียว</t>
  </si>
  <si>
    <t>นางอัญธิษา  ตรึกตรอง</t>
  </si>
  <si>
    <t>นางพุทธมนต์  ทองมี</t>
  </si>
  <si>
    <t>นางสาวปริมประภา  เขมะกะ</t>
  </si>
  <si>
    <t>นางสาวเสาวรส  ไชยโม</t>
  </si>
  <si>
    <t>ลูกจ้างประจำ-พนักงานขับรถยนต์</t>
  </si>
  <si>
    <t>นางสายชล  จันทร์เอียด</t>
  </si>
  <si>
    <t>พนักงานธุรการไปรษณีย์</t>
  </si>
  <si>
    <t>แม่บ้าน</t>
  </si>
  <si>
    <t>พนักงานวิสาหกิจ</t>
  </si>
  <si>
    <t>นายอัครวิทย์  ดอกกฐิน</t>
  </si>
  <si>
    <t>สัญญาจ้าง 1 ปี</t>
  </si>
  <si>
    <t>ส่วนอาคารสถานที่</t>
  </si>
  <si>
    <t>นางสาวจิตตนา  หนูณะ</t>
  </si>
  <si>
    <t>นายสนธยา  คงชัย</t>
  </si>
  <si>
    <t>นายโกสินธ์  ซ้ายหั่น</t>
  </si>
  <si>
    <t>นายสกล  อนันตเสรี</t>
  </si>
  <si>
    <t>วิศวกร</t>
  </si>
  <si>
    <t>สถาปนิก</t>
  </si>
  <si>
    <t>นางสุชะฎา  อินณรงค์</t>
  </si>
  <si>
    <t>ว่าที่ พ.ต.ณรงค์  มุขวัฒน์</t>
  </si>
  <si>
    <t>นายอภิรุณ  บุษยากุล</t>
  </si>
  <si>
    <t>นายนิพนธ์  บรรเจิดเลิศ</t>
  </si>
  <si>
    <t>นายบีระศักดิ์  บุญฤทธิ์</t>
  </si>
  <si>
    <t>นายบุญฤทธิ์  เรืองพรหม</t>
  </si>
  <si>
    <t>นายมุรธา  นราพงศ์</t>
  </si>
  <si>
    <t>นายภาณุวัฒน์  ช่วยอนันต์</t>
  </si>
  <si>
    <t>นายเริงชัย  สักดารักษ์</t>
  </si>
  <si>
    <t>นายวงศกร  สุพรรณอาสน์</t>
  </si>
  <si>
    <t>นายไพโรจน์  เต็มเปี่ยม</t>
  </si>
  <si>
    <t>นายณรงค์  หีดเสน</t>
  </si>
  <si>
    <t>นายสัมพันธ์  คงเพ็ชร</t>
  </si>
  <si>
    <t>นางมัลลิกา  คุณารักษ์</t>
  </si>
  <si>
    <t>นางสาวใบบุญ  ทองชูดำ</t>
  </si>
  <si>
    <t>นายมงคล  สุวรรณประทีป</t>
  </si>
  <si>
    <t>ลูกจ้างประจำ-ช่างฝีมือ</t>
  </si>
  <si>
    <t>นายสมชาย  ยศกิจ</t>
  </si>
  <si>
    <t>นายจำลอง  ภักดีวานิช</t>
  </si>
  <si>
    <t>นายสุภาพ  โนรัตน์</t>
  </si>
  <si>
    <t>นายวิชัย  พลด้วง</t>
  </si>
  <si>
    <t>นายพงษ์พันธ์  บุญเมือง</t>
  </si>
  <si>
    <t>นายวิชิต  บุญราศรี</t>
  </si>
  <si>
    <t>ช่างฝีมือ</t>
  </si>
  <si>
    <t>นายสุชาติ  สุขสบาย</t>
  </si>
  <si>
    <t>นายประชา  สุขสบาย</t>
  </si>
  <si>
    <t>นายปิยะ  สุขเกื้อ</t>
  </si>
  <si>
    <t>นายวิเชียร  คงทอง</t>
  </si>
  <si>
    <t>นายธาณี  อินณรงค์</t>
  </si>
  <si>
    <t>นางสาวศรฌ์นพัต  บุญเมือง</t>
  </si>
  <si>
    <t>นายสุบัญชา  นิลทน</t>
  </si>
  <si>
    <t>นายราเฟน  แซลีมา</t>
  </si>
  <si>
    <t>นายเอกรัตน์  เกตุแก้ว</t>
  </si>
  <si>
    <t>นายธีรพล  พิมเสน</t>
  </si>
  <si>
    <t>นายสมชาย  สมศักดิ์</t>
  </si>
  <si>
    <t>ผู้ช่วยช่างเทคนิค</t>
  </si>
  <si>
    <t>นายวินัย  เอียดเหตุ</t>
  </si>
  <si>
    <t>ลูกจ้างชั่วคราว (รายวัน)</t>
  </si>
  <si>
    <t>นายบรรจบ  พูลใหญ่</t>
  </si>
  <si>
    <t>นายณัฐพล  สายทอง</t>
  </si>
  <si>
    <t>นายสมชาย  มีแสง</t>
  </si>
  <si>
    <t>นายสนธยา  เจ๊ะแหล้</t>
  </si>
  <si>
    <t>นายเมธี  โต๊ะหมาด</t>
  </si>
  <si>
    <t>นายกฤษฎา  วัฒนสิทธิ์</t>
  </si>
  <si>
    <t>นายนันท์  เอียดเหตุ</t>
  </si>
  <si>
    <t>นายอานัช  ใบเต้</t>
  </si>
  <si>
    <t>นายอธิวัฒน์  บุญสนอง</t>
  </si>
  <si>
    <t>สัญญาจ้างตามระยะเวลาที่ปฏิบัติงานจริง</t>
  </si>
  <si>
    <t>นายสุริยา  ทรัพยาสาร</t>
  </si>
  <si>
    <t>นายดำรงค์  เมืองนวด</t>
  </si>
  <si>
    <t>ช่างทาสี</t>
  </si>
  <si>
    <t>นายตะวัน  นิกรวงศ์</t>
  </si>
  <si>
    <t>นายนพวรรต  สุขสบาย</t>
  </si>
  <si>
    <t>นายสันติ  อินณรงค์</t>
  </si>
  <si>
    <t>นายสมพงศ์  รูปโอ</t>
  </si>
  <si>
    <t>นายสิทธิชัย  ช่วยชู</t>
  </si>
  <si>
    <t>หน่วยประสานงานมหาวิทยาลัยวลัยลักษณ์</t>
  </si>
  <si>
    <t>นางสาวอรพินท์  ไชยพงศ์</t>
  </si>
  <si>
    <t>รักษาการแทนหัวหน้าหน่วย</t>
  </si>
  <si>
    <t>นางกาญจนา  จิตวิโชติ</t>
  </si>
  <si>
    <t>นางสาวสุเมตตา  อุราโรจน์</t>
  </si>
  <si>
    <t>นางสาวพรรณทิพย์  พิพัฒน์กุล</t>
  </si>
  <si>
    <t>นางสาวศรัณญา  สุดสนอง</t>
  </si>
  <si>
    <t>นายปรเมนทร์  รักษ์ดี</t>
  </si>
  <si>
    <t>ว่าที่ ร.ต.อวยพร  สิงพึงราบ</t>
  </si>
  <si>
    <t>ส่วนนิติการ</t>
  </si>
  <si>
    <t>นายทวีศักดิ์  รัตนวงศ์เดช</t>
  </si>
  <si>
    <t>นิติกร</t>
  </si>
  <si>
    <t>นางสาวรัตนา  พลเยี่ยมแสน</t>
  </si>
  <si>
    <t>นางภัตทรา  หลักเพชร</t>
  </si>
  <si>
    <t>ว่าที่ ร.ต.อัครายุทธ  รังสิมันตุชาติ</t>
  </si>
  <si>
    <t>นางสาววิภาดา  อามิตร</t>
  </si>
  <si>
    <t>นางสาวทิพาพร  จำเริญ</t>
  </si>
  <si>
    <t>นางพัชรี  รัสมี</t>
  </si>
  <si>
    <t>โครงการมหาวิทยาลัยสีเขียว</t>
  </si>
  <si>
    <t>ดร.วีรพงศ์  โชติช่วย</t>
  </si>
  <si>
    <t>หัวหน้าโครงการมหาวิทยาลัยสีเขียว</t>
  </si>
  <si>
    <t>นายธนพิพัฒน์  สัมพันธมาศ</t>
  </si>
  <si>
    <t>นายวันชัย  ไตรรัตน์</t>
  </si>
  <si>
    <t>นางสาวจิราวรรณ  ขวัญศรี</t>
  </si>
  <si>
    <t>ส่วนบริการกลาง</t>
  </si>
  <si>
    <t>นายพิพัฒน์  ปุเต๊ะ</t>
  </si>
  <si>
    <t>นางสาวปริณดา  แสงอุไร</t>
  </si>
  <si>
    <t>นายขจรศักดิ์  เพชรานันท์</t>
  </si>
  <si>
    <t>นางสาวชมพูนุช  เทพรักษา</t>
  </si>
  <si>
    <t>นางสุรีรัชก์  คำหอม</t>
  </si>
  <si>
    <t>นายสมศักดิ์  บัวผัน</t>
  </si>
  <si>
    <t>นายสมพร  ยิ้มปาน</t>
  </si>
  <si>
    <t>นายสุบรรณ์  กูหมาด</t>
  </si>
  <si>
    <t>นายประสิทธิ์  มีสุข</t>
  </si>
  <si>
    <t>นายวัชระ  ช่างคิด</t>
  </si>
  <si>
    <t>นายธนกร  แก้วศรี</t>
  </si>
  <si>
    <t>นายศุภกิจ  ช้างกลาง</t>
  </si>
  <si>
    <t>นายทวีศักดิ์  เกิดทอง</t>
  </si>
  <si>
    <t>นายวานิต  ระยะไมตรี</t>
  </si>
  <si>
    <t>นายเรวุฒิ  พิณทอง</t>
  </si>
  <si>
    <t>นางสาวจินสุดา  รามมาศ</t>
  </si>
  <si>
    <t>ผู้ประสานงาน</t>
  </si>
  <si>
    <t>นางพรทิพย์  ยอดเพ็ชร</t>
  </si>
  <si>
    <t>นางสาวสุภาภรณ์  ช่วยชู</t>
  </si>
  <si>
    <t>นางสาวรชนีกร  จิตร์พาณิชย์</t>
  </si>
  <si>
    <t>นางสาวสกุลรัตน์  ใจซื่อ</t>
  </si>
  <si>
    <t>พนักงานห้องควบคุมกล้องวงจรปิด</t>
  </si>
  <si>
    <t>นายสาโรจน์  ม่วงภาพ</t>
  </si>
  <si>
    <t>นายธีรธรรม  ศรีใหม่</t>
  </si>
  <si>
    <t>นางสาวสุนิษา  สายทอง</t>
  </si>
  <si>
    <t>นางสาวศศิชา  วงค์เล็ก</t>
  </si>
  <si>
    <t>นางสาวจุฑาทิพย์  เมืองนวด</t>
  </si>
  <si>
    <t>นายจิรศักดิ์  เพ็ญพงศ์</t>
  </si>
  <si>
    <t>นายธรรมนูญ  กาญจนภักดิ์</t>
  </si>
  <si>
    <t>พนักงานขับรถ</t>
  </si>
  <si>
    <t>นายสมชาย  พาหุบุตร</t>
  </si>
  <si>
    <t>พนักงานประสานงาน</t>
  </si>
  <si>
    <t>นางสาวสรัญญา  กูหมาด</t>
  </si>
  <si>
    <t>นางสาวน้ำฝน  มาลาทอง</t>
  </si>
  <si>
    <t>นายนนทชัย  วัยวัฒน์</t>
  </si>
  <si>
    <t>นายสันติยา  หนูนวล</t>
  </si>
  <si>
    <t>พนักงานรักษาความปลอดภัย</t>
  </si>
  <si>
    <t>นายวุฒิชัย  จันทร์ชุม</t>
  </si>
  <si>
    <t>นายวันชัย  กำลังดัดษณะ</t>
  </si>
  <si>
    <t>นายอมร  อินทมาศ</t>
  </si>
  <si>
    <t>นายประมวล  อิสสระ</t>
  </si>
  <si>
    <t>นายประสิทธิ์  พรหมมา</t>
  </si>
  <si>
    <t>นายสมบูรณ์  พรหมประทีป</t>
  </si>
  <si>
    <t>นายสุบิน  กูล้อนิ</t>
  </si>
  <si>
    <t>นายสุวิทย์  สายทอง</t>
  </si>
  <si>
    <t>นายอดิศักดิ์  พลเยี่ยมแสน</t>
  </si>
  <si>
    <t>นายสมชาย  จันทร์หริก</t>
  </si>
  <si>
    <t>นายสมบัติ  บัวผัน</t>
  </si>
  <si>
    <t>นายจเร  เพ็ชรมณี</t>
  </si>
  <si>
    <t>นายสุวิทย์  กิ่งรัตน์</t>
  </si>
  <si>
    <t>นายประไพ  เปาะทองคำ</t>
  </si>
  <si>
    <t>นายนิกร  ส้มแป้น</t>
  </si>
  <si>
    <t>นายปิยะราช  นวลปาน</t>
  </si>
  <si>
    <t>นายบุญฤทธิ์  มีสุข</t>
  </si>
  <si>
    <t>นายนครินทร์  หมื่นศรีรา</t>
  </si>
  <si>
    <t>นายไวพจน์  หวันอะดาม</t>
  </si>
  <si>
    <t>นายณรงค์ฤทธิ์  สุดาวรรณศักดิ์</t>
  </si>
  <si>
    <t>นายสัญญา  อินณรงค์</t>
  </si>
  <si>
    <t>นายธนาวัฒน์  ขันเงิน</t>
  </si>
  <si>
    <t>นายวีรศักดิ์  พุมรักชาติ</t>
  </si>
  <si>
    <t>นายสำราญ  สีสว่าง</t>
  </si>
  <si>
    <t>นายสุริยันต์  นวนมี</t>
  </si>
  <si>
    <t>นายวรกานตร์  แย่งคุณเชาว์</t>
  </si>
  <si>
    <t>นางสาวสุมล  นาคัน</t>
  </si>
  <si>
    <t>นางสาวน้ำทิพย์  พรประเสริฐ</t>
  </si>
  <si>
    <t>นางบุญภา  กำลังดัดษณะ</t>
  </si>
  <si>
    <t>นางอรพิน  คงเมืองแท้</t>
  </si>
  <si>
    <t>นางสุชดา  การัยภูมิ</t>
  </si>
  <si>
    <t>นางสำเริญ  สุภาพโรจน์</t>
  </si>
  <si>
    <t>นางสาวเทียนประไพ  พฤกษกลำมาศ</t>
  </si>
  <si>
    <t>นางสาวกานดา  ยีหยง</t>
  </si>
  <si>
    <t>นางภคพร  พรหมทอง</t>
  </si>
  <si>
    <t>นางสาวกาญจนา  นาคเพ็ชร</t>
  </si>
  <si>
    <t>นางสาววิจิตรา  ขุนหวาง</t>
  </si>
  <si>
    <t>นางสาวฐิติมา  ถาพร</t>
  </si>
  <si>
    <t>นางสาวอังคณา  ยีเกษม</t>
  </si>
  <si>
    <t>พนักงานทำความสะอาด</t>
  </si>
  <si>
    <t>นางสาวอาภรณ์  เปาะทองคำ</t>
  </si>
  <si>
    <t>นางจำปี  จันทร์ชุม</t>
  </si>
  <si>
    <t>นางสาวอัมพร  รอบคอบ</t>
  </si>
  <si>
    <t>นางสาวนาตยา  ช่วยชู</t>
  </si>
  <si>
    <t>นางเสาวณี  หวานคง</t>
  </si>
  <si>
    <t>นางปฐมวรรณ  วาหลวง</t>
  </si>
  <si>
    <t>นางประนอม  ช่างสลัก</t>
  </si>
  <si>
    <t>นางณัฐกมล  ขวัญสง</t>
  </si>
  <si>
    <t>นางณาตยา  ระเห็ดหาญ</t>
  </si>
  <si>
    <t>นางดวงจันทร์  ทนคง</t>
  </si>
  <si>
    <t>นางชัญญา  แสงอภัย</t>
  </si>
  <si>
    <t>นางสาวฮายาตี  นาคปน</t>
  </si>
  <si>
    <t>นางจินตนา  เกษรมาลา</t>
  </si>
  <si>
    <t>นางวลัยพร  รักเถาว์</t>
  </si>
  <si>
    <t>นางลัดดา  คงศรี</t>
  </si>
  <si>
    <t>นางสาวประไพ  คล้ายสำลี</t>
  </si>
  <si>
    <t>นางอาภรณ์  บัวผัน</t>
  </si>
  <si>
    <t>นางปรารถนา  ฟุ้งเฟื่อง</t>
  </si>
  <si>
    <t>นางสาวคำนึง  แพทอง</t>
  </si>
  <si>
    <t>นางเรวดี  หยูทองคำ</t>
  </si>
  <si>
    <t>นางสุภา  นนธานี</t>
  </si>
  <si>
    <t>นางอุบล  นวลอนงค์</t>
  </si>
  <si>
    <t>นางจรรยา  คงชนะ</t>
  </si>
  <si>
    <t>นางจารีย์  นาคัน</t>
  </si>
  <si>
    <t>นางศิริพร  ยีสา</t>
  </si>
  <si>
    <t>นางยุพา  เกศโรจน์</t>
  </si>
  <si>
    <t>นางจุรี  แก้วนก</t>
  </si>
  <si>
    <t>นางสาวมณี  เหล่หลัง</t>
  </si>
  <si>
    <t>นางสาววราภรณ์  ทองยอด</t>
  </si>
  <si>
    <t>นางดลยา  พนาลี</t>
  </si>
  <si>
    <t>นางขวัญจิตร  ศรีธามาศ</t>
  </si>
  <si>
    <t>นางปรีดา  เกติยะ</t>
  </si>
  <si>
    <t>นางยุภาภรณ์  พลขันธ์</t>
  </si>
  <si>
    <t>นางประวิง  พนาลี</t>
  </si>
  <si>
    <t>นางวรรณา  บุญสุข</t>
  </si>
  <si>
    <t>นางสุรินยา  พันเจริญ</t>
  </si>
  <si>
    <t>นางสาวจิรพรรณ  จันทุรส</t>
  </si>
  <si>
    <t>นางยุพิน  วุฒิมานพ</t>
  </si>
  <si>
    <t>นางบุญมา  ทัฬหกิจ</t>
  </si>
  <si>
    <t>นางพัฒนา  รอดสม</t>
  </si>
  <si>
    <t>นางยุพิน  บุญฤทธิ์</t>
  </si>
  <si>
    <t>นางจรัส  โชติกะ</t>
  </si>
  <si>
    <t>นางศิรินทิพย์  ธานีเวช</t>
  </si>
  <si>
    <t>นางสาวอ้อมจิตร  จารุศักดาเดช</t>
  </si>
  <si>
    <t>นางจินดา  บุญเพ็ง</t>
  </si>
  <si>
    <t>นางสุกัญญา  กิ่งรัตน์</t>
  </si>
  <si>
    <t>นางสาววันดี  พูลสวัสดิ์</t>
  </si>
  <si>
    <t>นางสาวอุไรวรรณ  มัจฉาชาญ</t>
  </si>
  <si>
    <t>นางประคิ่น  รามมาศ</t>
  </si>
  <si>
    <t>นางสาวประนอม  เสนาปรึกษ์</t>
  </si>
  <si>
    <t>นางสุพรรณีย์  เพ็ชรพันธ์</t>
  </si>
  <si>
    <t>นางสาวอารีย์  ฟุ้งเฟื่อง</t>
  </si>
  <si>
    <t>นางจารี  หมัดใต</t>
  </si>
  <si>
    <t>นางจิราวรรณ  ใหม่นุ้ย</t>
  </si>
  <si>
    <t>นางสาวรัศนีกร  สาระยาน</t>
  </si>
  <si>
    <t>นางสาวมาลี  มุสา</t>
  </si>
  <si>
    <t>นางสาวรัตนา  ซังเอียด</t>
  </si>
  <si>
    <t>นางอุมาภรณ์  กระจ่างศรี</t>
  </si>
  <si>
    <t>นางสาวจินดา  เที่ยวแสวง</t>
  </si>
  <si>
    <t>นางสาวสุดใจ  ทองยอด</t>
  </si>
  <si>
    <t>นางสาวจันทิมา  หมินหมัน</t>
  </si>
  <si>
    <t>นางสาวธัญญารัตน์  บุญแก้ว</t>
  </si>
  <si>
    <t>นางกุสุมา  พุทธรัตน์</t>
  </si>
  <si>
    <t>นางสาวพิชชาภา  วางใจ</t>
  </si>
  <si>
    <t>นางทัศณีย์  ยาวิชัย</t>
  </si>
  <si>
    <t>นางสาวฉวีวรรณ  ซังขาว</t>
  </si>
  <si>
    <t>นางสาวเพ็ญศรี  ปันตะ</t>
  </si>
  <si>
    <t>นางนงนภัส  คงสนิท</t>
  </si>
  <si>
    <t>นางสาววาสนา  โต๊ะหมาด</t>
  </si>
  <si>
    <t>นางสาวกาญจนา  เกิดทอง</t>
  </si>
  <si>
    <t>นางสาวจรรย์อมล  ไหมนุ้ย</t>
  </si>
  <si>
    <t>นางสาวชนิกานต์  บุญแก้ว</t>
  </si>
  <si>
    <t>นางวรรณา  ช้างนิล</t>
  </si>
  <si>
    <t>นายณัฐวุฒิ  ทวีเมือง</t>
  </si>
  <si>
    <t>นายวัชรินทร์  นวลอนงค์</t>
  </si>
  <si>
    <t>นางศิริพร  เทพเฉลิม</t>
  </si>
  <si>
    <t>นางสาวลัดดาวัลย์  ยีสา</t>
  </si>
  <si>
    <t>นางสาวภัทราภรณ์  ทองปะนะ</t>
  </si>
  <si>
    <t>นายอาทิตย์  สายทอง</t>
  </si>
  <si>
    <t>พนักงานซ่อมบำรุง</t>
  </si>
  <si>
    <t>นายไวติ่ง  เกษรมาลา</t>
  </si>
  <si>
    <t>นายธวัช  พนาลี</t>
  </si>
  <si>
    <t>พนักงานห้องทดลอง</t>
  </si>
  <si>
    <t>นายวุฒชัย  วัยวัฒน์</t>
  </si>
  <si>
    <t>นายเทพมงคล  ดิษฐรักษ์</t>
  </si>
  <si>
    <t>นายมนัสนันท์  สุพรรณพงศ์</t>
  </si>
  <si>
    <t>นายนฤชิต  เกิดทอง</t>
  </si>
  <si>
    <t>นายธรรดร  ชัยเดช</t>
  </si>
  <si>
    <t>นายจารึก  ศรีวิรักษ์</t>
  </si>
  <si>
    <t>นายภักดี  วัยวัฒน์</t>
  </si>
  <si>
    <t>นายธีรวัฒน์  กั่งเซ่ง</t>
  </si>
  <si>
    <t>นางนงคลักษณ์  จู้เล่งเส้ง</t>
  </si>
  <si>
    <t>นายธนาวัฒน์  บัวคำ</t>
  </si>
  <si>
    <t>นายพีระยุทธ์  บุญคล่อง</t>
  </si>
  <si>
    <t>นางสุดา  คุ้มเดช</t>
  </si>
  <si>
    <t>นางสาวศรัญญา  ปิ่นทอง</t>
  </si>
  <si>
    <t>นางทัศนีย์  เกิดทอง</t>
  </si>
  <si>
    <t>นางพัชรี  ศรีนะคช</t>
  </si>
  <si>
    <t>นางสาววดี  มูสิกะ</t>
  </si>
  <si>
    <t>นางยุวเรศ  บัวคำ</t>
  </si>
  <si>
    <t>นางสาวลักษณพร  พรหมเดช</t>
  </si>
  <si>
    <t>นางสาวณัฐสุดา  คงศรี</t>
  </si>
  <si>
    <t>นางสาวออมใจ  เพ็ชร์พันธ์</t>
  </si>
  <si>
    <t>นางสาวณัฐวรรณ  สุขสำราญ</t>
  </si>
  <si>
    <t>นางสาวสร้อยสุดา  ทองยอด</t>
  </si>
  <si>
    <t>นางสาวสุกัญญา  มัจฉาชาญ</t>
  </si>
  <si>
    <t>นางสาวพาณี  ศรีนาค</t>
  </si>
  <si>
    <t>นางสาวกนกกาญจน์  พงศ์สวัสดิ์</t>
  </si>
  <si>
    <t>นางบัญจรัตน์  เรตประดิษฐ์</t>
  </si>
  <si>
    <t>นางสาวกัลยา  ทองคำ</t>
  </si>
  <si>
    <t>นางสาวอาภาพร  รัตณี</t>
  </si>
  <si>
    <t>นางสุภา  คงชนะ</t>
  </si>
  <si>
    <t>นางสาวจรรยา  รักเถาว์</t>
  </si>
  <si>
    <t>นางสาวกมลวรรณ  สุทธิรักษ์</t>
  </si>
  <si>
    <t>นางสาวโกสินทร์  พูลสวัสดิ์</t>
  </si>
  <si>
    <t>นายกรีฑา  ไชยานุพงศ์</t>
  </si>
  <si>
    <t>นายอนุรักษ์  หนูน้อย</t>
  </si>
  <si>
    <t>นางสาวอนงค์พร  มูสิกัณฑ์</t>
  </si>
  <si>
    <t>พนักงานบริการทั่วไป</t>
  </si>
  <si>
    <t>นายเจตนัย  เอียดเหตุ</t>
  </si>
  <si>
    <t>คนงาน</t>
  </si>
  <si>
    <t>นางจรรยา  พลไพ</t>
  </si>
  <si>
    <t>ส่วนภูมิสถาปัตยกรรมและสิ่งแวดล้อม</t>
  </si>
  <si>
    <t>นางโสภิดา  พัฒน์ทอง</t>
  </si>
  <si>
    <t>นางสาธิตา  เหมทานนท์</t>
  </si>
  <si>
    <t>นางสาวสายใจ  จันทร์ใหม่</t>
  </si>
  <si>
    <t>นายวิเชียร  สุขสบาย</t>
  </si>
  <si>
    <t>ว่าที่ ร.ต.(หญิง)จรรจิรา  คุ้มสุข</t>
  </si>
  <si>
    <t>นางสาวสมิตานันท์  โรมวิลาศ</t>
  </si>
  <si>
    <t>นายไพรวัลย์  รูปโอ</t>
  </si>
  <si>
    <t>นายคณิศร  ละอองวรรณ</t>
  </si>
  <si>
    <t>นายชาญวิทย์  วุ่นเนียม</t>
  </si>
  <si>
    <t>นายพงศ์ศักดิ์  ศรีวิรักษ์</t>
  </si>
  <si>
    <t>นางสาวนิติตา  ช่วยเอื้อ</t>
  </si>
  <si>
    <t>นางสาวสิริพร  อ่องสุทธิ</t>
  </si>
  <si>
    <t>นายธนวรรธก์  โกศัย</t>
  </si>
  <si>
    <t>นายสันติญา  สุทธิรักษ์</t>
  </si>
  <si>
    <t>นายสุเรียน  อินโบราณ</t>
  </si>
  <si>
    <t>พนักงานภูมิทัศน์</t>
  </si>
  <si>
    <t>นายปรีชา  ทับเพ็ชร</t>
  </si>
  <si>
    <t>นายศึกษา  หนูคง</t>
  </si>
  <si>
    <t>นายระพีพันธ์  โกมลบูรณ์</t>
  </si>
  <si>
    <t>นายเรืองศักดิ์  ดวงมณี</t>
  </si>
  <si>
    <t>นายสมบูรณ์  ดิตตรักษ์</t>
  </si>
  <si>
    <t>นายนันทพร  ปัตตาวี</t>
  </si>
  <si>
    <t>นายสุนันท์  มะสารี</t>
  </si>
  <si>
    <t>นายปรีชา  อินณรงค์</t>
  </si>
  <si>
    <t>นายพงษ์เทพ  เวชประสาร</t>
  </si>
  <si>
    <t>นายมูฮัมหมาด  เด็นหมิน</t>
  </si>
  <si>
    <t>นายระแวง  ระเห็จหาญ</t>
  </si>
  <si>
    <t>นายประพันธ์  คงคล้าย</t>
  </si>
  <si>
    <t>นายเจริญ  จโนพล</t>
  </si>
  <si>
    <t>นายจรัญ  สุขสบาย</t>
  </si>
  <si>
    <t>นายจีรชาติ  แสงทอง</t>
  </si>
  <si>
    <t>นายนครรัตน์  สัจยางค์กูล</t>
  </si>
  <si>
    <t>นายนิกร  นาคนวล</t>
  </si>
  <si>
    <t>นายวรงณ์กรณ์  แซ่ตั่น</t>
  </si>
  <si>
    <t>นายทินกร  โต๊ะหมาด</t>
  </si>
  <si>
    <t>นางเพ็ญทิพย์  จันทร์หริก</t>
  </si>
  <si>
    <t>นางอาภรณ์  แก้วเมือง</t>
  </si>
  <si>
    <t>นางสมร  ทวีเมือง</t>
  </si>
  <si>
    <t>นางบุญศรี  แก้ววิหค</t>
  </si>
  <si>
    <t>นางสุวรรณา  คงพันธ์</t>
  </si>
  <si>
    <t>นางสุดใจ  พลหาญ</t>
  </si>
  <si>
    <t>นางเพ็ญศรี  มีศรี</t>
  </si>
  <si>
    <t>นางหนูบาย  สุทธิรักษ์</t>
  </si>
  <si>
    <t>นางสุจิตรา  วรรณมาศ</t>
  </si>
  <si>
    <t>นางสาวสวนีย์  หนูหว้า</t>
  </si>
  <si>
    <t>นางปราณี  บุญเพ็ง</t>
  </si>
  <si>
    <t>นางสาวจุฑามาส  ถึงสุข</t>
  </si>
  <si>
    <t>นางสาวซันนี่  กระบี่วงศ์</t>
  </si>
  <si>
    <t>นางสาวชนิตา  สุขรา</t>
  </si>
  <si>
    <t>นางสาวสุวนี  สมสังข์</t>
  </si>
  <si>
    <t>นางนิดหน่อย  ไอยสุวรรณ์</t>
  </si>
  <si>
    <t>นางสาวอารีย์  สมัน</t>
  </si>
  <si>
    <t>นางวัลลีย์  ศรีมงคล</t>
  </si>
  <si>
    <t>นางสุดา  วรรณทอง</t>
  </si>
  <si>
    <t>นางสาวกมลวรรณ  โค่ยสัตยา</t>
  </si>
  <si>
    <t>นางสาวเปรมใจ  ศรีวิสุทธิ์</t>
  </si>
  <si>
    <t>นางสมกิจ  คงนาค</t>
  </si>
  <si>
    <t>นางสาวนัยนา  เอียดเหตุ</t>
  </si>
  <si>
    <t>นางพรทิพย์  ไชยด้วง</t>
  </si>
  <si>
    <t>นางสาวมณี  หนูหว้า</t>
  </si>
  <si>
    <t>นางอารี  ดวงแก้ว</t>
  </si>
  <si>
    <t>นางสาวพัชรี  จันทร์ใหม่</t>
  </si>
  <si>
    <t>นางสาวสมใจ  ศรีสว่าง</t>
  </si>
  <si>
    <t>นางเกษร  เปาะทองคำ</t>
  </si>
  <si>
    <t>นางวิภา  สุทธิรักษ์</t>
  </si>
  <si>
    <t>นางสาวยุพิน  อินทสา</t>
  </si>
  <si>
    <t>นางสริผ๊ะ  โต๊ะเด็น</t>
  </si>
  <si>
    <t>นายถนอม  โต๊ะหลี</t>
  </si>
  <si>
    <t>นางปัทมาพร  คงชัยศรี</t>
  </si>
  <si>
    <t>นางสาวหะสิหย๊ะ  อั้งโสด</t>
  </si>
  <si>
    <t>นางกรีฑา  ออกราโชติ</t>
  </si>
  <si>
    <t>นางศิรินทิพย์  คงกัณท์</t>
  </si>
  <si>
    <t>สำนักวิชา</t>
  </si>
  <si>
    <t>สำนักวิชาการจัดการ</t>
  </si>
  <si>
    <t>รศ.ดร.จีรเกียรติ  อภิบุณโยภาส</t>
  </si>
  <si>
    <t>คณบดี</t>
  </si>
  <si>
    <t>ดร.นิษฐิดา  สุดใหม่</t>
  </si>
  <si>
    <t>รองคณบดี</t>
  </si>
  <si>
    <t>ผศ.ดร.รุ่งรวี  จิตภักดี</t>
  </si>
  <si>
    <t>หัวหน้าสถานวิจัย</t>
  </si>
  <si>
    <t>นายฮุชเซ็น  นิยมเดชา</t>
  </si>
  <si>
    <t>หัวหน้าสาขาวิชา</t>
  </si>
  <si>
    <t>ผศ.สมใจ  หนูผึ้ง</t>
  </si>
  <si>
    <t>นางอลิศรา  สระโมฬี</t>
  </si>
  <si>
    <t>ผศ.ดร.อรอนงค์  เฉียบแหลม</t>
  </si>
  <si>
    <t>วิชาการ</t>
  </si>
  <si>
    <t>รศ.ดร.สมนึก  เอื้อจิระพงษ์พันธ์</t>
  </si>
  <si>
    <t>รองศาสตราจารย์</t>
  </si>
  <si>
    <t>ผศ.ดร.ไพโรจน์  นวลนุ่ม</t>
  </si>
  <si>
    <t>ผู้ช่วยศาสตราจารย์</t>
  </si>
  <si>
    <t>ผศ.ดร.ไตรรงค์  สวัสดิกุล</t>
  </si>
  <si>
    <t>ผศ.ดร.พิมพ์ลภัส  พงศกรรังศิลป์</t>
  </si>
  <si>
    <t>ผศ.ดร.ปานแก้วตา  ลัคนาวานิช</t>
  </si>
  <si>
    <t>ผศ.รัชดา  สุวรรณเกิด</t>
  </si>
  <si>
    <t>ผศ.บุณฑรี  จันทร์กลับ</t>
  </si>
  <si>
    <t>ผศ.รัชฎาทิพย์  อุปถัมภ์ประชา</t>
  </si>
  <si>
    <t>ผศ.วิลาวัณย์  ดึงไตรย์ภพ</t>
  </si>
  <si>
    <t>ผศ.ดร.ชูลีรัตน์  คงเรือง</t>
  </si>
  <si>
    <t>ผศ.สิริโสภา  จุนเด็น</t>
  </si>
  <si>
    <t>สัญญาจ้าง 5 ปี</t>
  </si>
  <si>
    <t>นายสุชาติ  ฉันสำราญ</t>
  </si>
  <si>
    <t>อาจารย์</t>
  </si>
  <si>
    <t>นายสุนทร  บุญแก้ว</t>
  </si>
  <si>
    <t>นายชวพงษ์  นุ้ยสุข</t>
  </si>
  <si>
    <t>นายวชรวรรษ  พรหมมา</t>
  </si>
  <si>
    <t>นายปวิธ  ตันสกุล</t>
  </si>
  <si>
    <t>ดร.พงศ์พันธุ์  คำพรรณ์</t>
  </si>
  <si>
    <t>นายเอกวุฒิ  จันทร์ส้ม</t>
  </si>
  <si>
    <t>อาจารย์สัญญาจ้าง 8 (1)</t>
  </si>
  <si>
    <t>ดร.เยี่ยมดาว  ณรงคะชวนะ</t>
  </si>
  <si>
    <t>นางสุวัจนา  ธรรมโชติ</t>
  </si>
  <si>
    <t>ดร.พรเพ็ญ  ทิพยนา</t>
  </si>
  <si>
    <t>ดร.จินตนีย์  รู้ซื่อ</t>
  </si>
  <si>
    <t>ดร.สุขุมาล  กล่ำแสงใส</t>
  </si>
  <si>
    <t>ดร.กัญญนิจ  วิเชียรรัตน์</t>
  </si>
  <si>
    <t>ดร.ชลกานต์  เบ็ญจศักดิ์</t>
  </si>
  <si>
    <t>นางนลินี  ทินนาม</t>
  </si>
  <si>
    <t>นางสาวธนาภา  ช่วยแก้ว</t>
  </si>
  <si>
    <t>นางสาวศิริพร  สว่างอารีย์รักษ์</t>
  </si>
  <si>
    <t>นางสาวสายพิชญ์  สัจจวิเศษ</t>
  </si>
  <si>
    <t>นางประภาดา  ศรีสุวรรณ</t>
  </si>
  <si>
    <t>นางสาวตันยมน  เพชรรัตน์</t>
  </si>
  <si>
    <t>นางสาวหทัยกาญจน์  นุ่นเดช</t>
  </si>
  <si>
    <t>นางสาวณิชชา  วัฒนสิริภักดี</t>
  </si>
  <si>
    <t>สัญญาจ้าง 4 ปี</t>
  </si>
  <si>
    <t>นายธนกฤต  มะโนสาร</t>
  </si>
  <si>
    <t>นักวิชาการ</t>
  </si>
  <si>
    <t>นางลัทธวรรณ  สุวรรณรัตน์</t>
  </si>
  <si>
    <t>นางสาวภัสราภรณ์  พุมดวง</t>
  </si>
  <si>
    <t>นางสาวกนิษฐา  ทองใบ</t>
  </si>
  <si>
    <t>นางสาวศิริมาศ  พนมวัน ณ อยุธยา</t>
  </si>
  <si>
    <t>นางสาวสาวิตรี  โชตยาสีหนาท</t>
  </si>
  <si>
    <t>นางสาววรุณกาญจน์  วัฒนสิทธิ์</t>
  </si>
  <si>
    <t>นางกุณชญา  เลขาทิพย์</t>
  </si>
  <si>
    <t>นายสารัตน์  นาคพี่น้อง</t>
  </si>
  <si>
    <t>นางวันดี  มาลารัตน์</t>
  </si>
  <si>
    <t>นางวิจิตรา  ทองเทพ</t>
  </si>
  <si>
    <t>นางสาวติยาพร  ชูช่วย</t>
  </si>
  <si>
    <t>นางเพ็ญพร  ช่อผูก</t>
  </si>
  <si>
    <t>ดร.ญาณินี  ทรงขจร</t>
  </si>
  <si>
    <t>สำนักวิชาศิลปศาสตร์</t>
  </si>
  <si>
    <t>ผศ.ดร.นิพนธ์  ทิพย์ศรีนิมิต</t>
  </si>
  <si>
    <t>ผศ.ดร.ภัทร์นรินทร์  ศุภกร</t>
  </si>
  <si>
    <t>ผศ.ดร.สิริพร  สมบูรณ์บูรณะ</t>
  </si>
  <si>
    <t>นายธีรวัฒน์  กล่าวเกลี้ยง</t>
  </si>
  <si>
    <t>นางสาวเพ็ญศรี  พานิช</t>
  </si>
  <si>
    <t>ดร.เกตมาตุ  ดวงมณี</t>
  </si>
  <si>
    <t>อาจารย์สัญญาจ้าง 8 (3)</t>
  </si>
  <si>
    <t>ผศ.ดร.พัชรี  อิ่มศรี</t>
  </si>
  <si>
    <t>นายอับดุลรอยะ  ปาแนมาแล</t>
  </si>
  <si>
    <t>นายจิรวัฒน์  แสงทอง</t>
  </si>
  <si>
    <t>นายธนภาษ  เดชพาวุฒิกุล</t>
  </si>
  <si>
    <t>นายภูมิ  ชาญป้อม</t>
  </si>
  <si>
    <t>นายทรรศนะ  นวลสมศรี</t>
  </si>
  <si>
    <t>นายไซม่อน  ม็อกซอน</t>
  </si>
  <si>
    <t>อาจารย์สัญญาจ้างกรณีอื่น ๆ</t>
  </si>
  <si>
    <t>ดร.วรรัตน์  หวานจิตต์</t>
  </si>
  <si>
    <t>ดร.วาริ  ว่องวโรปกรณ์</t>
  </si>
  <si>
    <t>นางสาวนทมน  กลิ่นมณี</t>
  </si>
  <si>
    <t>นางสาวศิริคุณ  พันธ์รังษี</t>
  </si>
  <si>
    <t>นางสาวทัศณีย์  ทัศระเบียบ</t>
  </si>
  <si>
    <t>นางสาวกมลทิพย์  คล้ายบ้านใหม่</t>
  </si>
  <si>
    <t>นางสาวดารุณี  บุญครอง</t>
  </si>
  <si>
    <t>นางสาวคำแก้ว  มณีโรจน์</t>
  </si>
  <si>
    <t>นางสาวนฤมล  กล้าทุกวัน</t>
  </si>
  <si>
    <t>นางสาวกัญญณัฐ  สัคคะนายก</t>
  </si>
  <si>
    <t>นางสาวนุจรีย์  สุทธิพันธ์</t>
  </si>
  <si>
    <t>ทดลองงาน 3 ปี</t>
  </si>
  <si>
    <t>นางสาวอนุชสรา  เรืองมาก</t>
  </si>
  <si>
    <t>นางสาวทัดดาว  รักมาก</t>
  </si>
  <si>
    <t>นางสาวอัญมาศ  ภู่เพชร</t>
  </si>
  <si>
    <t>ดร.ภาวเรศ  ฟูน้อย</t>
  </si>
  <si>
    <t>นางณัฐวรรณ  เพ็งบูรณ์</t>
  </si>
  <si>
    <t>นางสาวสุกานดา  คิดตะรักษ์</t>
  </si>
  <si>
    <t>นางสาววราภรณ์  ม่านทอง</t>
  </si>
  <si>
    <t>นางนัทธี  ภคเมธาวี</t>
  </si>
  <si>
    <t>นางสาวรุจิรา  ทวีเมือง</t>
  </si>
  <si>
    <t>นางบุญเพ็ญ  น้อยลัทธี</t>
  </si>
  <si>
    <t>สำนักวิชารัฐศาสตร์และนิติศาสตร์</t>
  </si>
  <si>
    <t>ศ.ดร.สุรสิทธิ์  วชิรขจร</t>
  </si>
  <si>
    <t>ผศ.ดร.สมจินตนา  คุ้มภัย</t>
  </si>
  <si>
    <t>ดร.ตฤณ  ไอยะรา</t>
  </si>
  <si>
    <t>รศ.ดร.สกล  บุญสิน</t>
  </si>
  <si>
    <t>นางจินตนา  อุณหะไวทยะ</t>
  </si>
  <si>
    <t>ผศ.ดร.ฐิรวุฒิ  เสนาคำ</t>
  </si>
  <si>
    <t>ผศ.สุรัช  คมพจน์</t>
  </si>
  <si>
    <t>ผศ.ดร.กิจฐเชต  ไกรวาส</t>
  </si>
  <si>
    <t>ผศ.นันธิดา  จันทร์ศิริ</t>
  </si>
  <si>
    <t>ผศ.ดร.ทัศนียา  บริพิศ</t>
  </si>
  <si>
    <t>นายอุเชนทร์  เชียงเสน</t>
  </si>
  <si>
    <t>นายอนุสรณ์  ชัยอักษรเวช</t>
  </si>
  <si>
    <t>นายธนรัตน์  มังคุด</t>
  </si>
  <si>
    <t>นายฟิลิป แรนเดล คาร์ดิน</t>
  </si>
  <si>
    <t>ดร.ปรีชาญาณ  วงศ์อรุณ</t>
  </si>
  <si>
    <t>นางสาวสิณิษฐา  ดิษฐปาน</t>
  </si>
  <si>
    <t>นางสาวอมรรัตน์  อำมาตเสนา</t>
  </si>
  <si>
    <t>ดร.อาภาภรณ์  สุขหอม</t>
  </si>
  <si>
    <t>ดร.วชิราภรณ์  พวงจินดา</t>
  </si>
  <si>
    <t>นางสาวพีรยา  ห้องโสภา</t>
  </si>
  <si>
    <t>นางสาวนิลเนตร  ฝั่งชลจิตต์</t>
  </si>
  <si>
    <t>นางสาววรรณวิมล  นาคะ</t>
  </si>
  <si>
    <t>นางรจนา  สายวารี</t>
  </si>
  <si>
    <t>สำนักวิชาพหุภาษาและการศึกษาทั่วไป</t>
  </si>
  <si>
    <t>ผศ.ดร.พงศธร  เดชาติวงศ์ ณ อยุธยา</t>
  </si>
  <si>
    <t>รักษาการแทนคณบดี</t>
  </si>
  <si>
    <t>รักษาการแทนรองคณบดี</t>
  </si>
  <si>
    <t>รักษาการแทนหัวหน้าสถานวิจัย</t>
  </si>
  <si>
    <t>นายจูนิเฟอร์ ลีล บูโคล</t>
  </si>
  <si>
    <t>รักษาการแทนหัวหน้าสาขาวิชา</t>
  </si>
  <si>
    <t>ผศ.ดร.ลัคนา  พิมพ์จันทร์</t>
  </si>
  <si>
    <t>ศ.อำนวย  ยัสโยธา</t>
  </si>
  <si>
    <t>ศาสตราจารย์</t>
  </si>
  <si>
    <t>รศ.เรวัต  สุขสิกาญจน์</t>
  </si>
  <si>
    <t>ผศ.วิทยา  อาภรณ์</t>
  </si>
  <si>
    <t>ผศ.ปิยชาติ  สึงตี</t>
  </si>
  <si>
    <t>ผศ.ดร.ลักษณ์นารา  ขวัญชุม</t>
  </si>
  <si>
    <t>นายทรงพันธุ์  จันทร์ทอง</t>
  </si>
  <si>
    <t>นายมนวัธน์  พรหมรัตน์</t>
  </si>
  <si>
    <t>ดร.อาลี  อัซฮาบี</t>
  </si>
  <si>
    <t>ดร.ซานดีพ ลอยด์ แคชแชป</t>
  </si>
  <si>
    <t>นางเจนจิรา  แก้วรัตน์</t>
  </si>
  <si>
    <t>ดร.ทวีลักษณ์  พลราชม</t>
  </si>
  <si>
    <t>ดร.จุฑามาศ  รัตติกาลสุขะ</t>
  </si>
  <si>
    <t>นางสุวิตา  แก้วอารีลาภ</t>
  </si>
  <si>
    <t>นางสาวพิชญ์สินี  เควด</t>
  </si>
  <si>
    <t>นางศกุนิชญ์  จันทร์ทอง</t>
  </si>
  <si>
    <t>นางมลชฎาภร  สุขการ</t>
  </si>
  <si>
    <t>นางสาวพัชรพร  สาลี</t>
  </si>
  <si>
    <t>นางสาวราห์มาห์  บาโกโก</t>
  </si>
  <si>
    <t>นางสาวมณีรัตน์  กำลังเกื้อ</t>
  </si>
  <si>
    <t>นางสาวปวิรศา  ประดิษฐศร</t>
  </si>
  <si>
    <t>ดร.เขมนิจ  วัฒนทินโชติ</t>
  </si>
  <si>
    <t>นางสาวณศิตา  คงทวี</t>
  </si>
  <si>
    <t>นางสาวศิริพร  แทนสุวรรณ์</t>
  </si>
  <si>
    <t>นางสาวลักษิกา  เรืองสังข์</t>
  </si>
  <si>
    <t>นางสาวพัชรี  เมืองมุสิก</t>
  </si>
  <si>
    <t>นางสาวสุวรรลี  ทองใบใหญ่</t>
  </si>
  <si>
    <t>นายกิกิ จูลี อังโกโร</t>
  </si>
  <si>
    <t>นายมาร์ค  เทรวี</t>
  </si>
  <si>
    <t>นายเบนจามิน  พันเมย</t>
  </si>
  <si>
    <t>นายวิลเลี่ยม เจอาร์ ฟรานโก พีราเลส</t>
  </si>
  <si>
    <t>นายเจสโทนี่ ซัลกาโด อาคิวาร์</t>
  </si>
  <si>
    <t>นายฮงพงโว ริงฟาห์โซ ซิมิค</t>
  </si>
  <si>
    <t>นายทินลี่  วังดี้</t>
  </si>
  <si>
    <t>นายลิม จง ยิว</t>
  </si>
  <si>
    <t>นางสาวนูร ไลลาทัล โรเฟีย</t>
  </si>
  <si>
    <t>นางสาวเนอมาลา  .</t>
  </si>
  <si>
    <t>นางเฝิง  หมิน</t>
  </si>
  <si>
    <t>นางสาวแดซีดิล แทนโก ตวน</t>
  </si>
  <si>
    <t>นางสาวอุสวาตุน  คาซานา</t>
  </si>
  <si>
    <t>ดร.เจเน็ท ซูดานโก คาสต้า</t>
  </si>
  <si>
    <t>นางสาวแอนนิสา ลอร่า มาเรต้า</t>
  </si>
  <si>
    <t>นางสาวเนอ คู อมีเลีย บินติ คู โดริส</t>
  </si>
  <si>
    <t>สำนักวิชาพยาบาลศาสตร์</t>
  </si>
  <si>
    <t>ดร.อรเพ็ญ  สุขะวัลลิ</t>
  </si>
  <si>
    <t>รศ.ดร.จอม  สุวรรณโณ</t>
  </si>
  <si>
    <t>รศ.ดร.สายฝน  เอกวรางกูร</t>
  </si>
  <si>
    <t>ผศ.ดร.นัยนา  หนูนิล</t>
  </si>
  <si>
    <t>อาจารย์สัญญาจ้าง 8 (2)</t>
  </si>
  <si>
    <t>ผศ.ดร.เจนเนตร  พลเพชร</t>
  </si>
  <si>
    <t>ผศ.ธนวรรณ  สงประเสริฐ</t>
  </si>
  <si>
    <t>ผศ.ดร.รัชฎาภรณ์  จันทสุวรรณ์</t>
  </si>
  <si>
    <t>ผศ.ดร.ศรีสุดา  วนาลีสิน</t>
  </si>
  <si>
    <t>ดร.อาทิตย์  บุญรอดชู</t>
  </si>
  <si>
    <t>ดร.ธิดารัตน์  เอกศิรินิมิตร</t>
  </si>
  <si>
    <t>ดร.ชิดชนก  มยูรภักดิ์</t>
  </si>
  <si>
    <t>นางกนกวรรณ  ตันตระเสนีย์รัตน์</t>
  </si>
  <si>
    <t>ดร.นิดารัตน์  ชูวิเชียร</t>
  </si>
  <si>
    <t>นางสาวอุษา  น่วมเพชร</t>
  </si>
  <si>
    <t>นางสาวสุดา  ใจห้าว</t>
  </si>
  <si>
    <t>นางสาวจันทร์จุรีย์  ถือทอง</t>
  </si>
  <si>
    <t>นางสาวจิราวรรณ  คล้ายวิเศษ</t>
  </si>
  <si>
    <t>นางสาวกรรณิการ์  แสงประจง</t>
  </si>
  <si>
    <t>นางสาวสินีนาฏ  นาคศรี</t>
  </si>
  <si>
    <t>ทดลองงาน 2 ปี</t>
  </si>
  <si>
    <t>นางสาวพัชรพร  เลขาพันธุ์</t>
  </si>
  <si>
    <t>นางสาวปริยาภรณ์  บุญเรือง</t>
  </si>
  <si>
    <t>นางสาวชุติมา  รอดเนียม</t>
  </si>
  <si>
    <t>นางสาวศุภกาญจน์  โอภาสรัตนากร</t>
  </si>
  <si>
    <t>นางสาวกรรณิการ์  ศรีสมทรง</t>
  </si>
  <si>
    <t>นางสาวลักษมล  ลักษณะวิมล</t>
  </si>
  <si>
    <t>นางสาวน้ำฝน  ฤทธิภักดี</t>
  </si>
  <si>
    <t>นางสาวพิกุลทิพย์  ขุนเศรษฐ</t>
  </si>
  <si>
    <t>นางสาวกิ่งกมล  เพชรศรี</t>
  </si>
  <si>
    <t>นางสาวพัสตราภรณ์  แก้วพะวงค์</t>
  </si>
  <si>
    <t>นางสาวกนกอร  แก้วช่วย</t>
  </si>
  <si>
    <t>นางสาวพรชนุตร  ชุมภูนุช</t>
  </si>
  <si>
    <t>นางสาวลัดดาวัลย์  เพ็ญศรี</t>
  </si>
  <si>
    <t>นางเกวลี  วัชราทักษิณ</t>
  </si>
  <si>
    <t>ดร.นันทพร  กลิ่นจันทร์</t>
  </si>
  <si>
    <t>นางสาวสิริกรานต์  สุทธิสมพร</t>
  </si>
  <si>
    <t>นางสิทธิพรรณ  เรือนจันทร์</t>
  </si>
  <si>
    <t>นางสาวปฤษดาพร  ผลประสาร</t>
  </si>
  <si>
    <t>นางสาวนฤมล  ศิลวิศาล</t>
  </si>
  <si>
    <t>นางสาวโสภิดา  ทิพย์สวัสดิ์</t>
  </si>
  <si>
    <t>นางสาวชนม์ชนก  บุญสุข</t>
  </si>
  <si>
    <t>นางสาวนาบีลา  ยุมยวง</t>
  </si>
  <si>
    <t>สัญญาจ้าง 2 ปี 6 เดือน</t>
  </si>
  <si>
    <t>นางสาวองค์อร  รัตนพันธ์</t>
  </si>
  <si>
    <t>นางวรรณา  นิลพัฒน์</t>
  </si>
  <si>
    <t>นางสาวธีรนันท์  ชำนาญกิจ</t>
  </si>
  <si>
    <t>นางรัตนากร  บุญกลาง</t>
  </si>
  <si>
    <t>สำนักวิชาสาธารณสุขศาสตร์</t>
  </si>
  <si>
    <t>ผศ.ดร.วาริท  เจาะจิตต์</t>
  </si>
  <si>
    <t>ผศ.อุไรวรรณ  หมัดอ่าดัม</t>
  </si>
  <si>
    <t>ดร.พัฒนศักดิ์  คำมณีจันทร์</t>
  </si>
  <si>
    <t>ผศ.ดร.ศิริอุมา  เจาะจิตต์</t>
  </si>
  <si>
    <t>ดร.จันจิรา  มหาบุญ</t>
  </si>
  <si>
    <t>รศ.ดร.จำนงค์  ธนะภพ</t>
  </si>
  <si>
    <t>รศ.ดร.จรวย  สุวรรณบำรุง</t>
  </si>
  <si>
    <t>รศ.ดร.ศศิธร  ธนะภพ</t>
  </si>
  <si>
    <t>ผศ.วิศรุฬห์  วงบุญ</t>
  </si>
  <si>
    <t>ผศ.ดร.สุปรีชา  แก้วสวัสดิ์</t>
  </si>
  <si>
    <t>ผศ.ดร.พิมาน  ธีระรัตนสุนทร</t>
  </si>
  <si>
    <t>ผศ.ดร.ปนัดดา  พิบูลย์</t>
  </si>
  <si>
    <t>ผศ.ดร.อุดมรัตน์  วัฒนสิทธิ์</t>
  </si>
  <si>
    <t>ผศ.ศิริพร  ด่านคชาธาร</t>
  </si>
  <si>
    <t>ผศ.ดร.จิรา  คงปราณ</t>
  </si>
  <si>
    <t>ผศ.จิตตาภรณ์  มงคลแก่นทราย</t>
  </si>
  <si>
    <t>ผศ.ดร.ศวรรยา  เลาหประภานนท์</t>
  </si>
  <si>
    <t>ดร.ประเสริฐ  มากแก้ว</t>
  </si>
  <si>
    <t>ดร.ปรีดา  สันสาคร</t>
  </si>
  <si>
    <t>นายทัศณุ  เรืองสุวรรณ์</t>
  </si>
  <si>
    <t>นายสุกฤษฎิ์  สังฆะโน</t>
  </si>
  <si>
    <t>นายโองการ  หรันเต๊ะ</t>
  </si>
  <si>
    <t>ดร.คัว ง็อก เลอ</t>
  </si>
  <si>
    <t>ดร.อรุณ  หล้าอูบ</t>
  </si>
  <si>
    <t>ดร.พิสิษฐ์  พวยฟุ้ง</t>
  </si>
  <si>
    <t>นายภูวศินทร์  บัวเกษ</t>
  </si>
  <si>
    <t>นายนพดล  ปรีชา</t>
  </si>
  <si>
    <t>นางสาวพัฒน์ธิดา  ทองขาว</t>
  </si>
  <si>
    <t>นางสาววรางคณา  ศรีหมอก</t>
  </si>
  <si>
    <t>นางมุจลินท์  อินทรเหมือน</t>
  </si>
  <si>
    <t>ดร.ศิริลักษณ์  วีรสกุล</t>
  </si>
  <si>
    <t>นางสาวปาลีรัตน์  วงศ์ฤทธิ์</t>
  </si>
  <si>
    <t>นางสาวนิธิมา  หนูหลง</t>
  </si>
  <si>
    <t>ดร.สุวรรณา  มูเก็ม</t>
  </si>
  <si>
    <t>นางสาวนัทชา  นารมย์</t>
  </si>
  <si>
    <t>ดร.ธนพร  คำพยา</t>
  </si>
  <si>
    <t>ดร.ดนิตา  จำปาแก้ว</t>
  </si>
  <si>
    <t>นางสาวนริศรา  แก้วชุติมา</t>
  </si>
  <si>
    <t>นางสาวปภัสรา  ช้างกลาง</t>
  </si>
  <si>
    <t>นางสาวจารุเนตร  เพ็ชรชู</t>
  </si>
  <si>
    <t>นายธัชพงศ์  คลิ้งเคล้า</t>
  </si>
  <si>
    <t>นางสาวรณภพพร  แซ่เอี้ยว</t>
  </si>
  <si>
    <t>นางสุริษา  หาญใจ</t>
  </si>
  <si>
    <t>นางสาวศศิธร  เลาหกุล</t>
  </si>
  <si>
    <t>นางปมาภรณ์  นาคถนอม</t>
  </si>
  <si>
    <t>สำนักวิชาแพทยศาสตร์</t>
  </si>
  <si>
    <t>ดร. นพ.ปรัชญะพันธุ์  เพชรช่วย</t>
  </si>
  <si>
    <t>นพ.สุรศักดิ์  วิจิตรพงศ์จินดา</t>
  </si>
  <si>
    <t>ผศ.ดร.รพีพร  ขวัญเชื้อ</t>
  </si>
  <si>
    <t>รศ.นพ.อภิชัย  วรรธนะพิศิษฐ์</t>
  </si>
  <si>
    <t>รศ.ดร.ชูชาติ  พันธ์สวัสดิ์</t>
  </si>
  <si>
    <t>รศ.ดร.พิชชานีย์  จริยพงศ์</t>
  </si>
  <si>
    <t>ผศ.นพ.ชัยวัฒน์  ฤกษ์สวัสดิ์ถาวร</t>
  </si>
  <si>
    <t>ผศ.นพ.ธารินทร์  เพ็ญวรรณ</t>
  </si>
  <si>
    <t>ผศ.ดร.ผานิตย์  คุ้มฮิ้น</t>
  </si>
  <si>
    <t>ผศ.ดร.สุจิตรา  สมุหเสนีโต</t>
  </si>
  <si>
    <t>ผศ.ดร.ดุษฎี  ชินนาพันธ์</t>
  </si>
  <si>
    <t>ผศ.ดร.พุทธรดา  นิลเอสงค์</t>
  </si>
  <si>
    <t>ผศ.ดร.จิรพรรณ  ทองสร้อย</t>
  </si>
  <si>
    <t>ผศ.ดร.ประภาพร  จันทร์เอียด</t>
  </si>
  <si>
    <t>ผศ.ดร.กิ่งกาญจน์  บรรลือพืช</t>
  </si>
  <si>
    <t>ดร.ปรเมท  เหมรชตนนท์</t>
  </si>
  <si>
    <t>นพ.ลั่นหล้า  อุดมเวช</t>
  </si>
  <si>
    <t>นพ.ธีระพันธ์  สงนุ้ย</t>
  </si>
  <si>
    <t>นพ.วีรเธียร  ถวัลย์วงศ์ศรี</t>
  </si>
  <si>
    <t>นพ.ปวรุตม์  พวงศรี</t>
  </si>
  <si>
    <t>ดร.ประสิทธิ์  นาเอก</t>
  </si>
  <si>
    <t>นพ.ศิวทัศน์  ปวงราบ</t>
  </si>
  <si>
    <t>นพ.มนวริศญ  สกลนภา</t>
  </si>
  <si>
    <t>สัญญาจ้าง 3 ปี</t>
  </si>
  <si>
    <t>นายคมกริช  เอี้ยวสกุล</t>
  </si>
  <si>
    <t>พญ.วันดี  ชั้นประเสริฐภิญโญ</t>
  </si>
  <si>
    <t>ดร.กุลวดี  กาญจนะ</t>
  </si>
  <si>
    <t>นางสาวสิริรักษ์  มู่เก็ม</t>
  </si>
  <si>
    <t>พญ.พิระดา  ยินเจริญ</t>
  </si>
  <si>
    <t>พญ.เพ็ญพรรณ  เลิศวัฒนชัย</t>
  </si>
  <si>
    <t>พญ.ดวงกมล  ศิริอาชวะวัฒน์</t>
  </si>
  <si>
    <t>พญ.วรารี  ศรียุทธไกร</t>
  </si>
  <si>
    <t>พญ.ไอริณ  จริยะโยธิน</t>
  </si>
  <si>
    <t>ดร.เอื้อมพร  หมวดเมือง</t>
  </si>
  <si>
    <t>นพ.จักรกฤษณ์  จูห้อง</t>
  </si>
  <si>
    <t>พญ.กษวรรณ  กลัดประสิทธิ์</t>
  </si>
  <si>
    <t>พญ.นุสรา  สุขพัฒน์</t>
  </si>
  <si>
    <t>พญ.นิศารัตน์  ดีประเสริฐกุล</t>
  </si>
  <si>
    <t>ดร.ลัดดาวรรณ  ละเลิศ</t>
  </si>
  <si>
    <t>ดร.สุนทราภรณ์  หันตุลา</t>
  </si>
  <si>
    <t>นางสาวปาลิกา  เวชกุล</t>
  </si>
  <si>
    <t>นางสาวสร้อยเพชร  เนตรอนงค์</t>
  </si>
  <si>
    <t>นายสุรศักดิ์  นาควิโรจน์</t>
  </si>
  <si>
    <t>นางสาวสโรชา  สมัยชูเกียรติ์</t>
  </si>
  <si>
    <t>นางสาวจารึก  พรหมคลี่</t>
  </si>
  <si>
    <t>นางสาวดวงสมร  วงค์ลิ่ม</t>
  </si>
  <si>
    <t>นางสาวเสาวลี  บุญเมือง</t>
  </si>
  <si>
    <t>นายอรรถพล  กลยนี</t>
  </si>
  <si>
    <t>สำนักวิชาเภสัชศาสตร์</t>
  </si>
  <si>
    <t>ดร.จิราพร  ชินกุลพิทักษ์</t>
  </si>
  <si>
    <t>ผศ.ดร.ชุติมา  จันทรัตน์</t>
  </si>
  <si>
    <t>ผศ.ดร.กรวิทย์  อยู่สกุล</t>
  </si>
  <si>
    <t>ดร.ฉวีวรรณ  คล่องศิริเวช</t>
  </si>
  <si>
    <t>ดร.ศิราณี  ยงประเดิม</t>
  </si>
  <si>
    <t>รศ.ดร.สมชาย  สวัสดี</t>
  </si>
  <si>
    <t>รศ.นพ.วีรวัฒน์  มหัทธนตระกูล</t>
  </si>
  <si>
    <t>รศ.ดร.ศิริพันธุ์  หิรัญญะชาติธาดา</t>
  </si>
  <si>
    <t>ผศ.ดร.อภิชาต  อธิไภริน</t>
  </si>
  <si>
    <t>ผศ.ดร.กิจจา  สว่างเจริญ</t>
  </si>
  <si>
    <t>ผศ.ดร.น้ำฟ้า  เสริมแก้ว</t>
  </si>
  <si>
    <t>ผศ.ดร.พีรรัชต์  ไทยนะ</t>
  </si>
  <si>
    <t>ผศ.ดร.สุปรียา  ยืนยงสวัสดิ์</t>
  </si>
  <si>
    <t>ดร.อรรถรัตน์  พัฒนวงศา</t>
  </si>
  <si>
    <t>นายธนวัฒน์  คงยศ</t>
  </si>
  <si>
    <t>นายธนะวิชช์  ปานน้อย</t>
  </si>
  <si>
    <t>นายสิทธิพงค์  จงไกรจักร</t>
  </si>
  <si>
    <t>นายธีรภัทร์  มาแจ่ม</t>
  </si>
  <si>
    <t>นายณัฐพนธ์  ทรงนาคา</t>
  </si>
  <si>
    <t>นายพรศิษย์  ไชยะ</t>
  </si>
  <si>
    <t>ดร.อามิต  ไจซี</t>
  </si>
  <si>
    <t>ดร.อรุณา  ประสพธรรม</t>
  </si>
  <si>
    <t>ดร.สุริยน  อุ่ยตระกูล</t>
  </si>
  <si>
    <t>นายภูวดล  หมื่นระย้า</t>
  </si>
  <si>
    <t>นางสาวอภิชญา  ชนะวงศ์</t>
  </si>
  <si>
    <t>นางสาวพรพักตร์  ศิระธนารัณฑ์</t>
  </si>
  <si>
    <t>ดร.อรรถวดี  แซ่หยุ่น</t>
  </si>
  <si>
    <t>ดร.ปาจรีย์  ศักดิเศรษฐ์</t>
  </si>
  <si>
    <t>นางสาวิตรี  เหล่าไพบูลย์กุล</t>
  </si>
  <si>
    <t>นางสาวอังคณา  ช่วยชัย</t>
  </si>
  <si>
    <t>นางสาวคะนึงนิตย์  ชูช่วย</t>
  </si>
  <si>
    <t>ดร.ธิพาพรรณ  พลายด้วง</t>
  </si>
  <si>
    <t>ดร.เพชรรัตน์  บุญร่วมแก้ว</t>
  </si>
  <si>
    <t>นางสาวณิชกานต์  อภิรมย์รักษ์</t>
  </si>
  <si>
    <t>นางสาววรัชยา  ช่วยกาญจน์</t>
  </si>
  <si>
    <t>นางสาวกันต์ฤทัย  สังฆะโน</t>
  </si>
  <si>
    <t>นางสาวฐาปนีย์  ชินวงค์</t>
  </si>
  <si>
    <t>นางสาวธมลวรรณ  หวังอนุตตร</t>
  </si>
  <si>
    <t>นางสาวศุภลักษณ์  ไพศาล</t>
  </si>
  <si>
    <t>ดร.จันทราทิพย์  โจมฤทธิ์</t>
  </si>
  <si>
    <t>นางสาวทิวาพร  ทองสุทธิ์</t>
  </si>
  <si>
    <t>ดร.ลิตวดี  เจือบุญ</t>
  </si>
  <si>
    <t>ดร.ณัฐิกานต์  นกแก้ว</t>
  </si>
  <si>
    <t>นางสาวชนากานต์  สิทธิศักดิ์</t>
  </si>
  <si>
    <t>นางสาวนัจมีย์  อดุลยรัตน์</t>
  </si>
  <si>
    <t>นางสาวศุภัชชา  อินทร์คำน้อย</t>
  </si>
  <si>
    <t>นางสาวพรรษมนตร์  พาลี</t>
  </si>
  <si>
    <t>นางสาวพัชราภรณ์  วงศ์สุวรรณ</t>
  </si>
  <si>
    <t>นางพรพิมล  สุคนธชาติ</t>
  </si>
  <si>
    <t>นางจุไร  หมื่นนรา</t>
  </si>
  <si>
    <t>นางสาวศิวนาถ  ลักษณะพาหุ</t>
  </si>
  <si>
    <t>นางจิรา  กาญจนภักดิ์</t>
  </si>
  <si>
    <t>นางสาวเสาวนีย์  ตรึกตรอง</t>
  </si>
  <si>
    <t>สำนักวิชาสหเวชศาสตร์</t>
  </si>
  <si>
    <t>รศ.ดร.จิตรบรรจง  ตั้งปอง</t>
  </si>
  <si>
    <t>ผศ.ดร.นิธิตา  ปิยอมรพันธุ์</t>
  </si>
  <si>
    <t>ผศ.ดร.ประภัสสร  เส้งสุ้น</t>
  </si>
  <si>
    <t>หัวหน้าคลินิกกายภาพบำบัด</t>
  </si>
  <si>
    <t>หัวหน้าคลินิกเทคนิคการแพทย์</t>
  </si>
  <si>
    <t>ผศ.ดร.สืบตระกูล  วิเศษสมบัติ</t>
  </si>
  <si>
    <t>ผศ.ดร.อรวรรณ  สาระกุล</t>
  </si>
  <si>
    <t>ผศ.ดร.วรรณิศา  คุ้มบ้าน</t>
  </si>
  <si>
    <t>รศ.ดร.มณฑล  เลิศคณาวนิชกุล</t>
  </si>
  <si>
    <t>รศ.ดร.มนัส  โคตรพุ้ย</t>
  </si>
  <si>
    <t>รศ.ดร.วรางคณา  จุ้งลก</t>
  </si>
  <si>
    <t>รศ.ดร.นุชจรี  จีนด้วง</t>
  </si>
  <si>
    <t>รศ.พญ.วีระนุช  นิสภาธร</t>
  </si>
  <si>
    <t>รศ.ดร.มยุนา  ศรีสุภนันต์</t>
  </si>
  <si>
    <t>ผศ.จิรพัฒน์  นาวารัตน์</t>
  </si>
  <si>
    <t>ผศ.ดร.มานิตย์  นุ้ยนุ่น</t>
  </si>
  <si>
    <t>ผศ.ดร.พวงทิพย์  ภู่พงษ์</t>
  </si>
  <si>
    <t>ผศ.ดร.จิรารัตน์  สองสี</t>
  </si>
  <si>
    <t>ผศ.ดร.นุรดีนา  จารง</t>
  </si>
  <si>
    <t>ผศ.ดร.ยุวดี  วิทยพันธ์</t>
  </si>
  <si>
    <t>ผศ.ดร.อัปษร  สัตยาคม</t>
  </si>
  <si>
    <t>ผศ.ดร.เพ็ญโฉม  จันทร์หวาน</t>
  </si>
  <si>
    <t>ผศ.ดร.ขวัญธิดา  โคตรพุ้ย</t>
  </si>
  <si>
    <t>ผศ.ดร.มรกต  ชาตาธิคุณ</t>
  </si>
  <si>
    <t>ผศ.พรพิมล  จันทรวิโรจน์</t>
  </si>
  <si>
    <t>ดร.ธวัชชัย  ลักเซ้ง</t>
  </si>
  <si>
    <t>ดร.คมกริบ  หลงละเลิง</t>
  </si>
  <si>
    <t>นายอิศรา  ประจงไสย</t>
  </si>
  <si>
    <t>ดร.ปริญญา  ว่องไววณิชกุล</t>
  </si>
  <si>
    <t>ดร.สุริยัน  สุขติ</t>
  </si>
  <si>
    <t>นายกนก  เตียประพงษ์</t>
  </si>
  <si>
    <t>ดร.วุฒิโชติ  จันทร์แสนตอ</t>
  </si>
  <si>
    <t>นายกรหยก  คำดี</t>
  </si>
  <si>
    <t>นายสุขสันต์  ช่างเหล็ก</t>
  </si>
  <si>
    <t>ดร.นทีลักษณ์  กุลเทศ</t>
  </si>
  <si>
    <t>นายประถมชัย  รัตนวรรณ</t>
  </si>
  <si>
    <t>ดร.อามานร์  เทศอาเส็น</t>
  </si>
  <si>
    <t>ดร.เวชพิสิฐ  จันทร์มล</t>
  </si>
  <si>
    <t>นายอิมรัน  สะมะแอ</t>
  </si>
  <si>
    <t>นายสมิทธ์  หวันมาแซะ</t>
  </si>
  <si>
    <t>ดร.รัชศักดิ์  บุญฮก</t>
  </si>
  <si>
    <t>ดร.จิราพร  เจริญพูล</t>
  </si>
  <si>
    <t>ดร.อโนมา  สันติวรกุล</t>
  </si>
  <si>
    <t>ดร.ชฎายุ  อุดม</t>
  </si>
  <si>
    <t>ดร.สาลินี  ไชยกูล</t>
  </si>
  <si>
    <t>ดร.วันทนีย์  โยชน์ชัยสาร</t>
  </si>
  <si>
    <t>ดร.นิชาภา  จันทร์ดี</t>
  </si>
  <si>
    <t>นางสาววลัยนิภา  หาพุทธา</t>
  </si>
  <si>
    <t>ดร.พัชรินทร์  นิลมาท</t>
  </si>
  <si>
    <t>นางชฎาภา  รุ่งเรืองใบหยก</t>
  </si>
  <si>
    <t>ดร.ดวงใจ  ผิวคำ</t>
  </si>
  <si>
    <t>นางสาวพัชราวดี  ศรีรักษ์</t>
  </si>
  <si>
    <t>นางสาวสุมาตรา  สังข์เกื้อ</t>
  </si>
  <si>
    <t>นางสาวฉัตรดาว  เสพย์ธรรม</t>
  </si>
  <si>
    <t>ดร.นันทวัน  วังเมือง</t>
  </si>
  <si>
    <t>นางไฮฟะ  นิตยรักษ์</t>
  </si>
  <si>
    <t>นางเครือแก้ว  เตียประพงษ์</t>
  </si>
  <si>
    <t>นางสาวธนาภรณ์  เสมพืช</t>
  </si>
  <si>
    <t>นางสาววฤนดา  พรหมโชติ</t>
  </si>
  <si>
    <t>ดร.ชุติมา  รัตนวรรณ</t>
  </si>
  <si>
    <t>นางสาวศิรินทิพย์  ภักดี</t>
  </si>
  <si>
    <t>ดร.วิไลวรรณ  เซ่งโห้ย</t>
  </si>
  <si>
    <t>นางสาวกันต์ฤทัย  สิริวรกุลศักดิ์</t>
  </si>
  <si>
    <t>ดร.วนิดา  มาลา</t>
  </si>
  <si>
    <t>ดร.ปัทมาภรณ์  ขวัญแก้ว</t>
  </si>
  <si>
    <t>นางสาวชลธิชา  รมยะสมิต</t>
  </si>
  <si>
    <t>ดร.วิลาวัณย์  ผลาชุม</t>
  </si>
  <si>
    <t>นางสาวจุฑารัตน์  เสมอใจ</t>
  </si>
  <si>
    <t>นางสาวสุพัตรา  ไชยบาล</t>
  </si>
  <si>
    <t>สัญญาจ้าง 1 ปี 6 เดือน</t>
  </si>
  <si>
    <t>ดร.ศิริรัตน์  สุรินทร์แก้ว</t>
  </si>
  <si>
    <t>นางสาวเนตรชนก  เจียรมาศ</t>
  </si>
  <si>
    <t>ดร.ญาณิศา  รัตนพันธ์</t>
  </si>
  <si>
    <t>นางสาวมณีรัตน์  ศรีสุขใส</t>
  </si>
  <si>
    <t>นางสาวนาฎนรา  ช่วยสถิตย์</t>
  </si>
  <si>
    <t>นายอัครเดช  คงขำ</t>
  </si>
  <si>
    <t>นักกายภาพบำบัด</t>
  </si>
  <si>
    <t>นางสาวจรวยพร  รอบคอบ</t>
  </si>
  <si>
    <t>นางสาววันทนี  แก้วเรือง</t>
  </si>
  <si>
    <t>นางสาวอารียา  ยี่สุ่นทรง</t>
  </si>
  <si>
    <t>นางสาวศรีสุวรรณ  นพรัตน์</t>
  </si>
  <si>
    <t>นางสาววรรณธิดา  หนูยัง</t>
  </si>
  <si>
    <t>นางสาวลัดดาวัลย์  ปานมาศ</t>
  </si>
  <si>
    <t>นางสาวศุภลักษณ์  คงศรี</t>
  </si>
  <si>
    <t>นักวิทยาศาสตร์</t>
  </si>
  <si>
    <t>วิทยาลัยสัตวแพทยศาสตร์อัครราชกุมารี</t>
  </si>
  <si>
    <t>ศ.คลินิก ดร.น.สพ.สุวิชัย  โรจนเสถียร</t>
  </si>
  <si>
    <t>น.สพ.อิทธิเดช  วิเชียรรัตน์</t>
  </si>
  <si>
    <t>รักษาการแทนผู้อำนวยการ</t>
  </si>
  <si>
    <t>ไม่มีวาระ</t>
  </si>
  <si>
    <t>ผศ.ดร.น.สพ.ชัยวัฒน์  บุญแก้ววรรณ</t>
  </si>
  <si>
    <t>ผศ.ดร.วรางคณา  กิจพิพิธ</t>
  </si>
  <si>
    <t>น.สพ.รัฐพันธ์  พัฒนรังสรรค์</t>
  </si>
  <si>
    <t>น.สพ.วราทิตย์  เสมรัตน์</t>
  </si>
  <si>
    <t>น.สพ.คริสโตเฟอร์ เจมส์ สต๊อต</t>
  </si>
  <si>
    <t>น.สพ.พีรภัทร  แสงสว่าง</t>
  </si>
  <si>
    <t>น.สพ.ธนกร  เพชรกาฬ</t>
  </si>
  <si>
    <t>ดร.จินดาหรา  เปรมปราโมทย์</t>
  </si>
  <si>
    <t>ดร.นารินทร์  สนธิกัณย์</t>
  </si>
  <si>
    <t>สพ.ญ.วรกาญจน์  บุญเหาะ</t>
  </si>
  <si>
    <t>สพ.ญ.ภาวินี  กุลนานันท์</t>
  </si>
  <si>
    <t>สพ.ญ.อาภา  กมณฑลาภิเษก</t>
  </si>
  <si>
    <t>นายสัตวแพทย์</t>
  </si>
  <si>
    <t>นางสาวสุรางคนา  สุวรรณโชติ</t>
  </si>
  <si>
    <t>นางสาวพัชราภรณ์  เชี่ยววิทย์</t>
  </si>
  <si>
    <t>นางสาวศันสนียา  ไทยเกิด</t>
  </si>
  <si>
    <t>นางสาวฤทัย  นรินทร</t>
  </si>
  <si>
    <t>นางสาวสุทธิ์สิรี  อินทองเอียด</t>
  </si>
  <si>
    <t>นางสาวจารุวรรณ  ลักษณจันทร์</t>
  </si>
  <si>
    <t>นางสาวศรินนา  จำปากลาย</t>
  </si>
  <si>
    <t>นางสาวพวงชมพู  กิ่งรัตน์</t>
  </si>
  <si>
    <t>นางสาวหทัย  เหมทานนท์</t>
  </si>
  <si>
    <t>นางสาวติณัฐชา  วิบุลศิลป์</t>
  </si>
  <si>
    <t>พนักงานเวชระเบียน</t>
  </si>
  <si>
    <t>นายกิตติศักดิ์  บุญคล่อง</t>
  </si>
  <si>
    <t>ผู้ช่วยสัตวแพทย์</t>
  </si>
  <si>
    <t>นางสาวอตินุช  นนธานี</t>
  </si>
  <si>
    <t>นางสาววิไลลักษณ์  ผลเกิด</t>
  </si>
  <si>
    <t>นางรุ่งนภา  จันมณี</t>
  </si>
  <si>
    <t>นางสาวสิริพร  ดวงแก้ว</t>
  </si>
  <si>
    <t xml:space="preserve">วิทยาลัยทันตแพทยศาสตร์นานาชาติ </t>
  </si>
  <si>
    <t>ศ.ดร.ทพ.สิทธิชัย  ขุนทองแก้ว</t>
  </si>
  <si>
    <t>ดร.ทพ.พนมวัฒน์  อมรพิมลธรรม</t>
  </si>
  <si>
    <t>ศ.ทพ.จินตกร  คูวัฒนสุชาติ</t>
  </si>
  <si>
    <t>ศาสตราภิชาน ทพญ.ศิริเพ็ญ  อรุณประพันธ์</t>
  </si>
  <si>
    <t>ศาสตราภิชาน</t>
  </si>
  <si>
    <t>ศาสตราภิชาน ทพญ.บุญเอื้อ  ยงวานิชากร</t>
  </si>
  <si>
    <t>ดร.อภิวัฒน์  ฤทธาภัย</t>
  </si>
  <si>
    <t>นายบิชวา พรากาช ภาตตาไร</t>
  </si>
  <si>
    <t>ดร.ณัฐธิสา  นิยมธรรม</t>
  </si>
  <si>
    <t>ทพญ.บุษฎี  แสงหิรัญวัฒนา</t>
  </si>
  <si>
    <t>ดร.ดีนีช  โรคะยา</t>
  </si>
  <si>
    <t>นักวิจัย</t>
  </si>
  <si>
    <t>สัญญาจ้าง 6 เดือน</t>
  </si>
  <si>
    <t>นางสาวยุนี  พฤกษากิจ</t>
  </si>
  <si>
    <t>นางสาวธนิษฐา  เมืองมีศรี</t>
  </si>
  <si>
    <t>รศ.ดร.นฤมล  มาแทน</t>
  </si>
  <si>
    <t>รศ.ดร.วาริน  อินทนา</t>
  </si>
  <si>
    <t>รศ.ดร.มนัส  ชัยจันทร์</t>
  </si>
  <si>
    <t>ดร.กฤติกา  กาบพลอย</t>
  </si>
  <si>
    <t>รศ.ดร.พจมาลย์  สุรนิลพงศ์</t>
  </si>
  <si>
    <t>รศ.ดร.วรวรรณ  พันพิพัฒน์</t>
  </si>
  <si>
    <t>ผศ.ดร.ทนง  เอี่ยวศิริ</t>
  </si>
  <si>
    <t>ผศ.ดร.นิสา  แซ่หลี</t>
  </si>
  <si>
    <t>ผศ.ดร.สถาพร  ดิเรกบุษราคม</t>
  </si>
  <si>
    <t>ดร.อรรถกร  พรมวี</t>
  </si>
  <si>
    <t>ดร.สุเมธี  ส่งเสมอ</t>
  </si>
  <si>
    <t>ดร.จันทิรา  วงศ์เณร</t>
  </si>
  <si>
    <t>ดร.ปรัชญาพร  เอกบุตร</t>
  </si>
  <si>
    <t>นางสาวสุกัญญา  อะหลี</t>
  </si>
  <si>
    <t>นางสาวคอซีหม๊ะ  มาแมง</t>
  </si>
  <si>
    <t>นางสุคณา  ศรีทับ</t>
  </si>
  <si>
    <t>นางจันทร์เพ็ญ  บัวจีน</t>
  </si>
  <si>
    <t>นายชานนท์  ช่วยชู</t>
  </si>
  <si>
    <t>นางสาวสุดารัตน์  แสงเงิน</t>
  </si>
  <si>
    <t>นางสาววัลภา  โมเล็ก</t>
  </si>
  <si>
    <t>นางสาวนิลวรรณ  โชติพันธ์</t>
  </si>
  <si>
    <t>นางสาวยุวพร  รักษ์ล้วน</t>
  </si>
  <si>
    <t>สำนักวิชาวิทยาศาสตร์</t>
  </si>
  <si>
    <t>รศ.ดร.มัลลิกา  เจริญสุธาสินี</t>
  </si>
  <si>
    <t>ผศ.จันทิรา  รัตนรัตน์</t>
  </si>
  <si>
    <t>รศ.ดร.ชิตณรงค์  ศิริสถิตย์กุล</t>
  </si>
  <si>
    <t>รศ.ดร.ฉัตรชัย  กัลยาณปพน</t>
  </si>
  <si>
    <t>รศ.ดร.กฤษณะเดช  เจริญสุธาสินี</t>
  </si>
  <si>
    <t>ผศ.ดร.อัปสร  บุญยัง</t>
  </si>
  <si>
    <t>ผศ.ดร.จรรยารักษ์  ทองสมพร</t>
  </si>
  <si>
    <t>รศ.ดร.สรศักดิ์  ด่านวรพงศ์</t>
  </si>
  <si>
    <t>รศ.ดร.เสน่ห์  รุจิวรรณ</t>
  </si>
  <si>
    <t>รศ.ดร.หมุดตอเล็บ  หนิสอ</t>
  </si>
  <si>
    <t>รศ.ดร.พิมผกา  ฮาร์ดิง</t>
  </si>
  <si>
    <t>ผศ.ดร.กิตติพงษ์  ไหลภาภรณ์</t>
  </si>
  <si>
    <t>ผศ.ดร.นิยม  กำลังดี</t>
  </si>
  <si>
    <t>ผศ.ดร.โกวิท  กิตติวุฒิศักดิ์</t>
  </si>
  <si>
    <t>ผศ.ดร.พิเชษฐ์  จิตต์เจนการ</t>
  </si>
  <si>
    <t>ผศ.ดร.วรพงศ์  ภู่พงศ์</t>
  </si>
  <si>
    <t>ผศ.ดร.ระศิเมษ  เมืองช้าง</t>
  </si>
  <si>
    <t>ผศ.ดร.มนตรา  ไชยรัตน์</t>
  </si>
  <si>
    <t>ผศ.ดร.หทัยชนก  คมเม่น</t>
  </si>
  <si>
    <t>ผศ.ดร.วนิดา  ลิ่มมั่น</t>
  </si>
  <si>
    <t>ผศ.ดร.พรรณศิริ  ดำโอ</t>
  </si>
  <si>
    <t>ผศ.ดร.ภารวี  รัตนกิจ</t>
  </si>
  <si>
    <t>ผศ.ดร.จริยา  สากยโรจน์</t>
  </si>
  <si>
    <t>ผศ.ดร.พิชญาภัค  วินทะชัย</t>
  </si>
  <si>
    <t>ผศ.ดร.สุจิตรา  ภู่ระหงษ์</t>
  </si>
  <si>
    <t>ผศ.ดร.สุทัศนา  ณ พัทลุง</t>
  </si>
  <si>
    <t>ดร.ปิลันธน์  แสนสุข</t>
  </si>
  <si>
    <t>นายภูสิต  ห่อเพชร</t>
  </si>
  <si>
    <t>ดร.ดำรงค์ศักดิ์  น้อยเจริญ</t>
  </si>
  <si>
    <t>ดร.ชัยโรจน์  ใหญ่ประเสริฐ</t>
  </si>
  <si>
    <t>ดร.อดิศักดิ์  การบรรจง</t>
  </si>
  <si>
    <t>นายธรรมรง  เอียดคง</t>
  </si>
  <si>
    <t>ดร.สัมภาส  ฉีดเกตุ</t>
  </si>
  <si>
    <t>ดร.นพพร  ธรรมรงค์รัตน์</t>
  </si>
  <si>
    <t>ดร.เกียรติศักดิ์  ประถม</t>
  </si>
  <si>
    <t>ดร.วิษณุ  สายศร</t>
  </si>
  <si>
    <t>ดร.สุดธิดา  สังข์พุ่ม</t>
  </si>
  <si>
    <t>ดร.พิมพ์ชนก  พิมพ์ทนต์</t>
  </si>
  <si>
    <t>ดร.ปิยะลักษณ์  หนูฤกษ์</t>
  </si>
  <si>
    <t>นายวรากร  คงมณี</t>
  </si>
  <si>
    <t>นางสาวปานชุติ  ภู่ภูริธรรม</t>
  </si>
  <si>
    <t>นางสาวสุวภัทร  บุญผาสุข</t>
  </si>
  <si>
    <t>นางสาวสุภาพร  ผ้าสมบุญ</t>
  </si>
  <si>
    <t>นางสาววศินี  แซ่ตัน</t>
  </si>
  <si>
    <t>นางสาวอรทิพย์  วรานุศิษฏ์</t>
  </si>
  <si>
    <t>นางนัฏฐากร  จันทร์สุวรรณ</t>
  </si>
  <si>
    <t>นางสาวนันทพร  วิชัยดิษฐ์</t>
  </si>
  <si>
    <t>นางสาวพุทธ์ชาติ  พรหมดนตรี</t>
  </si>
  <si>
    <t>นายธวัชชัย  บัวทิพย์</t>
  </si>
  <si>
    <t>ดร.ไรนา  ปันตะ</t>
  </si>
  <si>
    <t>สำนักวิชาวิศวกรรมศาสตร์และเทคโนโลยี</t>
  </si>
  <si>
    <t>รศ.ดร.สุรัสวดี กุลบุญ ก่อเกื้อ</t>
  </si>
  <si>
    <t>ดร.มนเทียร  เสร็จกิจ</t>
  </si>
  <si>
    <t>ผศ.ดร.กัมปนาท  สุขมาก</t>
  </si>
  <si>
    <t>ผศ.ดร.อุเทน  ทับทรวง</t>
  </si>
  <si>
    <t>ผศ.ดร.วันชาติ  ปรีชาติวงศ์</t>
  </si>
  <si>
    <t>ผศ.ดร.เจริญเกียรติ  โพธิ์ชัยยะ</t>
  </si>
  <si>
    <t>ผศ.ดร.สัจจพันธ์  ลีละตานนท์</t>
  </si>
  <si>
    <t>นายกรกต  สุวรรณรัตน์</t>
  </si>
  <si>
    <t>รศ.ดร.วิภาวี  เดชะปัญญา</t>
  </si>
  <si>
    <t>รศ.ดร.นิรันดร  มาแทน</t>
  </si>
  <si>
    <t>รศ.ดร.วัฒนพงศ์  เกิดทองมี</t>
  </si>
  <si>
    <t>รศ.ดร.ชัยรัตน์  ศิริพัธนะ</t>
  </si>
  <si>
    <t>รศ.ดร.สุธน  ศรีวะโร</t>
  </si>
  <si>
    <t>รศ.ดร.กำชัย  นุ้ยธิติกุล</t>
  </si>
  <si>
    <t>รศ.ดร.ณัฐวิทย์  วัฒนสกุลพงศ์</t>
  </si>
  <si>
    <t>สัญญาจ้าง 8 ปี</t>
  </si>
  <si>
    <t>รศ.ดร.จำลอง  ปราบแก้ว</t>
  </si>
  <si>
    <t>รศ.ดร.พรรณนิภา  เชาวนะ</t>
  </si>
  <si>
    <t>ผศ.ดร.สราวุธ  จันทเขต</t>
  </si>
  <si>
    <t>ผศ.ดร.สุฤกษ์  คงทอง</t>
  </si>
  <si>
    <t>ผศ.อุหมาด  หมัดอาด้ำ</t>
  </si>
  <si>
    <t>ผศ.ดร.วริษฐ์  วิปุลานุสาสน์</t>
  </si>
  <si>
    <t>ผศ.ดร.ประชิด  สระโมฬี</t>
  </si>
  <si>
    <t>ผศ.ดร.อจลวิชญ์  ฉันทวีโรจน์</t>
  </si>
  <si>
    <t>ผศ.ดร.อาชว์  พรหมรักษา</t>
  </si>
  <si>
    <t>ผศ.ดร.ธัญวัฒน์  ลิมปิติ</t>
  </si>
  <si>
    <t>ผศ.ดร.กิตติพงค์  คุณจริยกุล</t>
  </si>
  <si>
    <t>ผศ.ดร.วิชิตพันธุ์  รองวงศ์</t>
  </si>
  <si>
    <t>ผศ.ดร.ทนงศักดิ์  อิ่มใจ</t>
  </si>
  <si>
    <t>ผศ.เยาวเรศ  ศิริสถิตย์กุล</t>
  </si>
  <si>
    <t>ผศ.ดร.ฐิมาพร  เพชรแก้ว</t>
  </si>
  <si>
    <t>ผศ.ดร.นิรัติศัย  รักมาก</t>
  </si>
  <si>
    <t>ผศ.ดร.พุทธิพร  ธนธรรมเมธี</t>
  </si>
  <si>
    <t>ผศ.ดร.ปฏิมาพร  สุขมาก</t>
  </si>
  <si>
    <t>ผศ.ดร.ศิราพร  ศักดิ์พรหม</t>
  </si>
  <si>
    <t>ดร.ชิระวัฒน์  วัฒนพานิช</t>
  </si>
  <si>
    <t>นายอธิณัฏฐ์  ปะลาวัน</t>
  </si>
  <si>
    <t>ดร.บันเทิง  ศรีคะรัน</t>
  </si>
  <si>
    <t>นางสาวศิริภิญโญ  จันทมุณี</t>
  </si>
  <si>
    <t>ดร.กรัณรัตน์  ธรรมรักษ์</t>
  </si>
  <si>
    <t>ดร.เรจีย์  แก้วส่อง</t>
  </si>
  <si>
    <t>ดร.เกศรา  เสนีย์ศรีสกุล</t>
  </si>
  <si>
    <t>นายประทีป  คงกล้า</t>
  </si>
  <si>
    <t>นายราเชนทร์  คุ้มสังข์</t>
  </si>
  <si>
    <t>นายศุภกิจ  วงษ์เจริญผล</t>
  </si>
  <si>
    <t>นางณัฐวรรณ  แก้วรัตน์</t>
  </si>
  <si>
    <t>นางสาววริศรา  จิตนุรักษ์</t>
  </si>
  <si>
    <t>นางสาวแวววรรณ  อินทร์ขัน</t>
  </si>
  <si>
    <t>นางพรทิพย์  เก้าซ้วน</t>
  </si>
  <si>
    <t>นางสาวนพรัตน์  รักชอบ</t>
  </si>
  <si>
    <t>สำนักวิชาสารสนเทศศาสตร์</t>
  </si>
  <si>
    <t>รศ.ดร.พูลพงษ์  บุญพราหมณ์</t>
  </si>
  <si>
    <t>ดร.สิริวัจนา  แก้วผนึก</t>
  </si>
  <si>
    <t>นางสาวธนภร  เจริญธัญสกุล</t>
  </si>
  <si>
    <t>ดร.นภารัตน์  ชูเกิด</t>
  </si>
  <si>
    <t>ดร.ศศิธร  รัตนรุ่งโรจน์</t>
  </si>
  <si>
    <t>ผศ.โกสินทร์  กาฬรัตน์</t>
  </si>
  <si>
    <t>ผศ.ดร.ยรรยงค์  พันธ์สวัสดิ์</t>
  </si>
  <si>
    <t>ผศ.ดร.ฟารีดา  เจะเอาะ</t>
  </si>
  <si>
    <t>ผศ.ดร.สุภาภรณ์  ใจรังษี</t>
  </si>
  <si>
    <t>นายจักริน  วีแก้ว</t>
  </si>
  <si>
    <t>ดร.ยุทธนา  เจริญรื่น</t>
  </si>
  <si>
    <t>นายคณิตสรณ์  สุริยะไพบูลย์วัฒนา</t>
  </si>
  <si>
    <t>นายเจริญพร  บัวแย้ม</t>
  </si>
  <si>
    <t>ดร.ชนันท์กรณ์  จันแดง</t>
  </si>
  <si>
    <t>ดร.เชาวนันท์  ขุนดำ</t>
  </si>
  <si>
    <t>ดร.วิทยา  หอทรัพย์</t>
  </si>
  <si>
    <t>นายปฏิบัติ  ปรียาวงศากุล</t>
  </si>
  <si>
    <t>นายธีรัช  สายชู</t>
  </si>
  <si>
    <t>ดร.วรัญญู  วรชาติ</t>
  </si>
  <si>
    <t>ดร.สัจจารีย์  ศิริชัย</t>
  </si>
  <si>
    <t>นางจงสุข  คงเสน</t>
  </si>
  <si>
    <t>นางสาววรรณรัตน์  นาที</t>
  </si>
  <si>
    <t>นางสาวรจเรศ  ณรงค์ราช</t>
  </si>
  <si>
    <t>นางสาวกาญจนา  หฤหรรษพงศ์</t>
  </si>
  <si>
    <t>นางสาวสุพพัต  รุ่งเรืองศิลป์</t>
  </si>
  <si>
    <t>นางสาวบุศรินทร์  นันทะเขต</t>
  </si>
  <si>
    <t>นายอาทิตย์  รักษ์วงศ์</t>
  </si>
  <si>
    <t>นายจิรพงศ์  ชูเกื้อ</t>
  </si>
  <si>
    <t>นายพิรศุษม์  เกตุเลิศประเสริฐ</t>
  </si>
  <si>
    <t>นายพนรัญชน์  จันทร์ปรุง</t>
  </si>
  <si>
    <t>นายณัฐชา  ศิลากุล</t>
  </si>
  <si>
    <t>ว่าที่ ร.ต.(หญิง)ภัสราภรณ์  มนุญญานนท์</t>
  </si>
  <si>
    <t>นางสาวสลิลทิพย์  เหมะ</t>
  </si>
  <si>
    <t>นางสาวฤดียา  พัฒนแก้ว</t>
  </si>
  <si>
    <t>นางออนอุไร  แก้วอุดม</t>
  </si>
  <si>
    <t>นางสาวปิยะนุช  วรินทรธิวัฒน์</t>
  </si>
  <si>
    <t>นายทรงวุธ  สองพิมพ์</t>
  </si>
  <si>
    <t>นายเพชรดนัย  ว่องไวรัตนกุล</t>
  </si>
  <si>
    <t>นายไพฑูร  เทพภักดี</t>
  </si>
  <si>
    <t>นางรชาญา  ศิริกุลชัยกิจ</t>
  </si>
  <si>
    <t>นางสาวอัมพลิกา  นุ่นสังข์</t>
  </si>
  <si>
    <t>นายวิทยา  เทวรังษี</t>
  </si>
  <si>
    <t>นักวิเคราะห์ระบบ</t>
  </si>
  <si>
    <t>นางสาวพรพิมล  วัชรกุล</t>
  </si>
  <si>
    <t>นายสุรเดช  เพชรานนท์</t>
  </si>
  <si>
    <t>ผู้ดูแลฐานข้อมูล</t>
  </si>
  <si>
    <t>นางสาวธนิดา  มะห์โมดี</t>
  </si>
  <si>
    <t>นายเอกพล  ปรีชา</t>
  </si>
  <si>
    <t>โปรแกรมเมอร์</t>
  </si>
  <si>
    <t>นายณรงค์  ทองรักจันทร์</t>
  </si>
  <si>
    <t>นายชัยยันณ์  ดำแก้ว</t>
  </si>
  <si>
    <t>นางมัลลิกา  ขวัญเกื้อ</t>
  </si>
  <si>
    <t>นางสาวระพีพรรณ  บุญสิน</t>
  </si>
  <si>
    <t>นางสาวศิริรัตน์  บุญทอย</t>
  </si>
  <si>
    <t>นางสาวรุจิภาส  ปันทโมรา</t>
  </si>
  <si>
    <t>นางสาวจิรวรรณ  หมื่นเทพ</t>
  </si>
  <si>
    <t>เจ้าหน้าที่การเงินและบัญชี</t>
  </si>
  <si>
    <t>นางสาวศิรินภา  หนูทอง</t>
  </si>
  <si>
    <t>เจ้าหน้าที่บำรุงรักษาระบบห้องสมุดอัตโนมัติ</t>
  </si>
  <si>
    <t>นายพีระยุทธ  เมตปรีชา</t>
  </si>
  <si>
    <t>เจ้าหน้าที่ฝึกอบรม</t>
  </si>
  <si>
    <t>นางสาวนาฎยา  แขสวัสดิ์</t>
  </si>
  <si>
    <t>นางสาวจารุเนตร  สิทธยางกูร</t>
  </si>
  <si>
    <t>นางสาวอุษณีย์  สดศรีประเวศ</t>
  </si>
  <si>
    <t>นางสาวสิรินทิพย์  สุรการพินิจ</t>
  </si>
  <si>
    <t>เจ้าหน้าที่ธุรการ</t>
  </si>
  <si>
    <t>สำนักวิชาสถาปัตยกรรมศาสตร์และการออกแบบ</t>
  </si>
  <si>
    <t>รศ.ดร.กิจชัย  จิตขจรวานิช</t>
  </si>
  <si>
    <t>ผศ.ภริตพร  แก้วแกมเสือ</t>
  </si>
  <si>
    <t>นางสาวจิตติมา  เชาว์แก้ว</t>
  </si>
  <si>
    <t>ผศ.ดร.วิรุจ  ถิ่นนคร</t>
  </si>
  <si>
    <t>ผศ.ภานุวัฒน์  สวัสดี</t>
  </si>
  <si>
    <t>ผศ.ดร.สุภาวดี  เชื้อพราหมณ์</t>
  </si>
  <si>
    <t>ผศ.นันท์นภัส  เพชรคงทอง</t>
  </si>
  <si>
    <t>นายกิตติ  เชาวนะ</t>
  </si>
  <si>
    <t>ดร.รวินทร์  ถิ่นนคร</t>
  </si>
  <si>
    <t>นายปรัชญา  กฤษณะพันธ์</t>
  </si>
  <si>
    <t>นายจาตุรันต์  พิบูลย์</t>
  </si>
  <si>
    <t>นายชิติพัทธ์  เปรมสง่า</t>
  </si>
  <si>
    <t>นางสาวฐิติกา  แก้วสมวงศ์</t>
  </si>
  <si>
    <t>นางสาวสุผาณิต  วิเศษสาธร</t>
  </si>
  <si>
    <t>นางสาวพิชญ์ธิดา  พิบูลย์</t>
  </si>
  <si>
    <t>นางสาวศศิพิมพ์  อิสระวัฒนา</t>
  </si>
  <si>
    <t>นางสาวพรทิพย์  กิ้มนวน</t>
  </si>
  <si>
    <t>นางสาวณัฐกานต์  แสงแก้ว</t>
  </si>
  <si>
    <t>นายสราวุธ  เลาหะสราญ</t>
  </si>
  <si>
    <t>นางพิชญดา  ด่านสกุล</t>
  </si>
  <si>
    <t>นางปรียาภัทร  จันทร์บูรณ์</t>
  </si>
  <si>
    <t>นางปัญจรัตน์  ดวงจันทร์</t>
  </si>
  <si>
    <t>วิทยาลัยนานาชาติ</t>
  </si>
  <si>
    <t>ดร.จิตติมา  ศังขมณี</t>
  </si>
  <si>
    <t>ศ.ดร.สุนทร  มณีสวัสดิ์</t>
  </si>
  <si>
    <t>รศ.ปิยะนุช  โปตะวณิช</t>
  </si>
  <si>
    <t>ผศ.ดร.ปราโมทย์  ประจนปัจจนึก</t>
  </si>
  <si>
    <t>ดร.ชูบาร์ม  ปาทัก</t>
  </si>
  <si>
    <t>นายวิแกรม  ราเจนดรา</t>
  </si>
  <si>
    <t>นายศิวรุฒ  ลายคราม</t>
  </si>
  <si>
    <t>นายโจชัว อะคินโลลู โอลายินก้า</t>
  </si>
  <si>
    <t>นายโจอาคิม จูเลียส วัมเบเลโก้</t>
  </si>
  <si>
    <t>ดร.บัณฑิต  พุทธให้</t>
  </si>
  <si>
    <t>ดร.สุชิตา  มานะจิตต์</t>
  </si>
  <si>
    <t>ดร.ฮีร่า  บาตูล</t>
  </si>
  <si>
    <t>นางสาวนิธิวรรณ  พรมแก้ว</t>
  </si>
  <si>
    <t>นายภูริภัทร์  มากสังข์</t>
  </si>
  <si>
    <t>นางสาวสุประวีณ์  ใจดี</t>
  </si>
  <si>
    <t>บัณฑิตวิทยาลัย</t>
  </si>
  <si>
    <t>รศ.ดร.พงษ์พิชิต  จันทร์นุ้ย</t>
  </si>
  <si>
    <t>ผศ.ดร.อภิรักษ์  พยัคฆา</t>
  </si>
  <si>
    <t>นางโอปอล์  นิลอาสน์</t>
  </si>
  <si>
    <t>สัญญาแรก 3 ปี</t>
  </si>
  <si>
    <t>นายโกสินธุ์  ศิริรักษ์</t>
  </si>
  <si>
    <t>นางสาวณิรมล  บุญแสง</t>
  </si>
  <si>
    <t>นางอมรรัตน์  แก้วคำ</t>
  </si>
  <si>
    <t>ดร.สมฤทัย  บัวแย้ม</t>
  </si>
  <si>
    <t>สถาบันหรือหน่วยงานอื่นที่มีฐานะเทียบเท่า</t>
  </si>
  <si>
    <t>สถาบันวิจัยและนวัตกรรม</t>
  </si>
  <si>
    <t>นางสาวรัชฎา  คชแสงสันต์</t>
  </si>
  <si>
    <t>นางปิ่นเพชร  ภักดีณรงค์</t>
  </si>
  <si>
    <t>นางสาวนุสนธ์  สงเอียด</t>
  </si>
  <si>
    <t>นางแก้วใจ  สุขสอาด</t>
  </si>
  <si>
    <t>นางสาวระวิวรรณ  พุฒทอง</t>
  </si>
  <si>
    <t>นางสาวสุจินดา  ย่องจีน</t>
  </si>
  <si>
    <t>นางวันฤดี  รัตนพันธ์</t>
  </si>
  <si>
    <t>นายภานุวัฒน์  บุญเรืองขาว</t>
  </si>
  <si>
    <t>เจ้าหน้าที่โครงการวิจัย</t>
  </si>
  <si>
    <t>นางมัลลิกา  เรืองศรี</t>
  </si>
  <si>
    <t>ผู้ช่วยวิจัย</t>
  </si>
  <si>
    <t>สถาบันวิจัยวิทยาการสุขภาพ</t>
  </si>
  <si>
    <t>ผศ.ดร.นพ.อุดมศักดิ์  แซ่โง้ว</t>
  </si>
  <si>
    <t>ผู้อำนวยการ</t>
  </si>
  <si>
    <t>นางสาวรุ่งฤดี  กิ้มเส้ง</t>
  </si>
  <si>
    <t>นางสาวสุดารัตน์  ช้างโรง</t>
  </si>
  <si>
    <t>นางสาวนันทิกา  จันทร์วิทัน</t>
  </si>
  <si>
    <t>นางสาวสุกัญญา  สุวรรณปาน</t>
  </si>
  <si>
    <t>นางณัฐวรรณ  คู่มณี</t>
  </si>
  <si>
    <t>นางสาวรัตติยา  อักษรทอง</t>
  </si>
  <si>
    <t>นางสาวเยาวลักษณ์  สาระพัสดุ์</t>
  </si>
  <si>
    <t>นางสาวอภิญญา  เลาหประภานนท์</t>
  </si>
  <si>
    <t>ศูนย์</t>
  </si>
  <si>
    <t>ศูนย์เครื่องมือวิทยาศาสตร์และเทคโนโลยี</t>
  </si>
  <si>
    <t>ผศ.ดร.ภูวดล  บางรักษ์</t>
  </si>
  <si>
    <t>ผศ.ดร.พิจักษณ์  สัมพันธ์</t>
  </si>
  <si>
    <t>รองผู้อำนวยการ</t>
  </si>
  <si>
    <t>นายสมเกียรติ  ก้งซุ่น</t>
  </si>
  <si>
    <t>รักษาการแทนหัวหน้าฝ่าย</t>
  </si>
  <si>
    <t>นายปราถนา  ศรีทับ</t>
  </si>
  <si>
    <t>นายฮาเล็ม  ดอเลาะ</t>
  </si>
  <si>
    <t>นางเบญจพร  สมจิต</t>
  </si>
  <si>
    <t>หัวหน้าฝ่าย</t>
  </si>
  <si>
    <t>นางพัชราภา  ศรีเมือง</t>
  </si>
  <si>
    <t>นางสาวอัจฉราวดี  ชูยิ้มพานิช</t>
  </si>
  <si>
    <t>นายติณห์  เกื้อกาญจน์</t>
  </si>
  <si>
    <t>นายเฉลิม  เต๊ะสนู</t>
  </si>
  <si>
    <t>นายนิติธร  ชูศรี</t>
  </si>
  <si>
    <t>นายธีรโชติ  ตรีเภรี</t>
  </si>
  <si>
    <t>นายอรุณ  นาคาพงศ์</t>
  </si>
  <si>
    <t>นายธีระ  พรหมมาศ</t>
  </si>
  <si>
    <t>นายยุทธนันต์  ปานสงฆ์</t>
  </si>
  <si>
    <t>นายชุมพล  คงนคร</t>
  </si>
  <si>
    <t>นายทวีศิลป์  วงศ์พรต</t>
  </si>
  <si>
    <t>นายอารีฟ  เจะเซ็ง</t>
  </si>
  <si>
    <t>นายณัฐวุฒิ  เนื่องอุทัย</t>
  </si>
  <si>
    <t>ว่าที่ ร.ต.นที  สาคร</t>
  </si>
  <si>
    <t>นางณฐมน  นุ่นรักษา</t>
  </si>
  <si>
    <t>นางสาวยุพเรศน์  พัลพัฒน์</t>
  </si>
  <si>
    <t>นางชลิดา  จันทร์ทิน</t>
  </si>
  <si>
    <t>นางสาวตวงพร  เผือกหอม</t>
  </si>
  <si>
    <t>นางกาญจุรีย์  ว่องไวรัตนกุล</t>
  </si>
  <si>
    <t>นางพีรดา  ภักดีพิน</t>
  </si>
  <si>
    <t>นางจรรยพร  ขาวคง</t>
  </si>
  <si>
    <t>นางปิยะธิดา  เกิดทองมี</t>
  </si>
  <si>
    <t>นางนิภาพร  แก่นเพชร</t>
  </si>
  <si>
    <t>นางมาริสา  สมจิตร</t>
  </si>
  <si>
    <t>นางอุบล  ทองกุล</t>
  </si>
  <si>
    <t>นางราตรี  นิตยเดชพัฒน์</t>
  </si>
  <si>
    <t>นางสาวนันท์นภัส  ยวนแหล</t>
  </si>
  <si>
    <t>นางณภัทร  ทัศนวิสุทธิ์</t>
  </si>
  <si>
    <t>นางดารารัตน์  ห่อเพชร</t>
  </si>
  <si>
    <t>นางสาวธัญลักษณ์  พลายด้วง</t>
  </si>
  <si>
    <t>นางสาวธินาพร  สุทธิวิริยะ</t>
  </si>
  <si>
    <t>นางคอลีเยาะ  สาแมง</t>
  </si>
  <si>
    <t>นางสาวโปติกา  โชติพงศ์</t>
  </si>
  <si>
    <t>นางสาวหทัยรัตน์  หงษ์พฤกษ์</t>
  </si>
  <si>
    <t>นางสาวรังสินี  แก่นจันทร์</t>
  </si>
  <si>
    <t>นางสาวสุภาภรณ์  แก้วประชุม</t>
  </si>
  <si>
    <t>นางวาสนา  สงวนศิลป์</t>
  </si>
  <si>
    <t>นางสาวอัญชลี  พราหมโน</t>
  </si>
  <si>
    <t>ว่าที่ ร.ต.(หญิง)รัตนา  จันทร์นาม</t>
  </si>
  <si>
    <t>นางสาววิธัญญรัชฎิ์  บุญทองช่วย</t>
  </si>
  <si>
    <t>นางสาวณัฏฐนริน  สมจิตร</t>
  </si>
  <si>
    <t>นางสาวฐิตมาภรณ์  ศรีจันทร์</t>
  </si>
  <si>
    <t>นางสาวรถพร  พละศึก</t>
  </si>
  <si>
    <t>นางสาวยุวากร  ศิริพิทยา</t>
  </si>
  <si>
    <t>นางสาวเกศินี  นามสุข</t>
  </si>
  <si>
    <t>นางสาวบุปผารัตน์  สังข์ทอง</t>
  </si>
  <si>
    <t>นายชัยวัฒน์  พวงคลัง</t>
  </si>
  <si>
    <t>นางสุชญา  กาญจนวงศ์</t>
  </si>
  <si>
    <t>นางสาวสุนันทา  รักชอบ</t>
  </si>
  <si>
    <t>นายวัฒนา  ชฎากรณ์</t>
  </si>
  <si>
    <t>นายสมศักดิ์  ปอปาน</t>
  </si>
  <si>
    <t>นายสถิตย์  เพชรกาฬ</t>
  </si>
  <si>
    <t>นายวัชรินทร์  คงสวัสดิ์</t>
  </si>
  <si>
    <t>นายศิวกร  ดีชู</t>
  </si>
  <si>
    <t>นายเจริญ  สัณฐมิตร</t>
  </si>
  <si>
    <t>นายธมยศ  ไกรนรา</t>
  </si>
  <si>
    <t>นายประกฤต  หนูสอน</t>
  </si>
  <si>
    <t>นายวีระชาติ  รานวล</t>
  </si>
  <si>
    <t>นางอลิสา  ดีชู</t>
  </si>
  <si>
    <t>นางสาวเจนจิรา  โยธาศรี</t>
  </si>
  <si>
    <t>นางพรรณพนัช  สอดจิตต์</t>
  </si>
  <si>
    <t>นางภิรมล  รักเถาว์</t>
  </si>
  <si>
    <t>นางสาวนิตยา  รูปโอ</t>
  </si>
  <si>
    <t>นายภาณุวัฒน์  สุขคง</t>
  </si>
  <si>
    <t>พนักงานวิทยาศาสตร์</t>
  </si>
  <si>
    <t>นายณรงค์  ฝั่งชลจิตต์</t>
  </si>
  <si>
    <t>นายจิรพงศ์  กาละกาญจน์</t>
  </si>
  <si>
    <t>นายอรุณ  พลอยมี</t>
  </si>
  <si>
    <t>นายเสมอภาค  เอียดสี</t>
  </si>
  <si>
    <t>นายสุพชัย  ทิพย์ภักดี</t>
  </si>
  <si>
    <t>นายรักษพล  ก้อนอำพร</t>
  </si>
  <si>
    <t>นายสมโชค  นาคปน</t>
  </si>
  <si>
    <t>นายวิโรจน์  นวลหวาน</t>
  </si>
  <si>
    <t>นายชัยชนะ  สุขสบาย</t>
  </si>
  <si>
    <t>นายสุทธิพร  คณะโส</t>
  </si>
  <si>
    <t>นายญาณวุฒิ  อุดมศรี</t>
  </si>
  <si>
    <t>นางสาวฉัตราพรรณ  สมตน</t>
  </si>
  <si>
    <t>นางสาวพรศรี  ชื่นชม</t>
  </si>
  <si>
    <t>นางสาวอนงค์เนตร  สายสาระ</t>
  </si>
  <si>
    <t>นางสาวณัฐฐิรา  รัฐวิเศษ</t>
  </si>
  <si>
    <t>นางสาวศศิธร  เพ็ชศรี</t>
  </si>
  <si>
    <t>นางจารุวรรณ  พันธ์ประสงค์</t>
  </si>
  <si>
    <t>นางวราภรณ์  ผลสมบูรณ์</t>
  </si>
  <si>
    <t>นางสาววิชชุดา  กาฬสิงห์</t>
  </si>
  <si>
    <t>ศูนย์เทคโนโลยีดิจิทัล</t>
  </si>
  <si>
    <t>ดร.เปรมฤดี  นุ่นสังข์</t>
  </si>
  <si>
    <t>นายชัยรัตน์  กาญจนอารี</t>
  </si>
  <si>
    <t>นายนันทชัย  ไชยเสน</t>
  </si>
  <si>
    <t>นางนวพร  ไชยเสน</t>
  </si>
  <si>
    <t>นายจักรินทร์  ล้วนศิริ</t>
  </si>
  <si>
    <t>นางณัฐรดา  เลขาพันธ์</t>
  </si>
  <si>
    <t>นายสาธิต  ขวัญชุม</t>
  </si>
  <si>
    <t>นายพงศ์ธน  ฤดีอัครเสรี</t>
  </si>
  <si>
    <t>นายศรัณย์  เพียงจันทร์</t>
  </si>
  <si>
    <t>นายคุณชิต  สุขพัฒนศรีกุล</t>
  </si>
  <si>
    <t>นายเอกสิทธิ  ผจงจิตยางกูร</t>
  </si>
  <si>
    <t>นายวชิรศักดิ์  โภคากรณ์</t>
  </si>
  <si>
    <t>นายดนัยณัฐ  ซังเรือง</t>
  </si>
  <si>
    <t>นายวิชชุกร  ด่านเดชา</t>
  </si>
  <si>
    <t>นายมานิต  จิตต์ประไพย</t>
  </si>
  <si>
    <t>นายสุชาติ  ใจจาง</t>
  </si>
  <si>
    <t>นางสาวประไพศรี  เหล่าทองมีสกุล</t>
  </si>
  <si>
    <t>นางสาวสุภาพร  ทองจันทร์</t>
  </si>
  <si>
    <t>นางสาวจุฬาพร  พันธ์กำเหนิด</t>
  </si>
  <si>
    <t>นางสุวภา  วรรณเพชร</t>
  </si>
  <si>
    <t>นายไพศาล  พุมดวง</t>
  </si>
  <si>
    <t>นายธีระศักดิ์  ด่านสกุล</t>
  </si>
  <si>
    <t>นายสุเทพ  น้อยลัทธี</t>
  </si>
  <si>
    <t>นายอวยชัย  บุญญวงศ์</t>
  </si>
  <si>
    <t>นายสรรเสริญ  เอียดกลับ</t>
  </si>
  <si>
    <t>นายอภิชาติ  รักชอบ</t>
  </si>
  <si>
    <t>นายสรพงศ์  ทินกร</t>
  </si>
  <si>
    <t>นายธนิต  พุมดวง</t>
  </si>
  <si>
    <t>นายอุดมพร  นวลปาน</t>
  </si>
  <si>
    <t>นายกรีฑา  พลขันธ์</t>
  </si>
  <si>
    <t>นายสุริยะ  เมืองสุวรรณ</t>
  </si>
  <si>
    <t>นายวิเชียร  จุติมูสิก</t>
  </si>
  <si>
    <t>นายทินกร  ปิยะพันธ์</t>
  </si>
  <si>
    <t>นางธารีย์  พรหมประสิทธิ์</t>
  </si>
  <si>
    <t>นางสาวปัทมา  สุจารีย์</t>
  </si>
  <si>
    <t>นางสาวปิยมาศ  จิตตระ</t>
  </si>
  <si>
    <t>นางสาวณิรดา  เพ็ชรคงทอง</t>
  </si>
  <si>
    <t>นางสาวสายรุ้ง  แก้วสว่าง</t>
  </si>
  <si>
    <t>นายภาสุ  บุญสุข</t>
  </si>
  <si>
    <t>ซีเนียร์โปรแกรมเมอร์</t>
  </si>
  <si>
    <t>นายชาญชัย  ชัยชาญ</t>
  </si>
  <si>
    <t>นางสาวสุมนรัตน์  อ่อนคล้าย</t>
  </si>
  <si>
    <t>นางอาทิตยา  สำลี</t>
  </si>
  <si>
    <t>นางสาวสาวิตรี  นวลสง</t>
  </si>
  <si>
    <t>นางสาวรัตนา  ประสพจำรูญภิญโญ</t>
  </si>
  <si>
    <t>วิศวกรเครือข่าย</t>
  </si>
  <si>
    <t>นายสุชาติ  เสริมศิริ</t>
  </si>
  <si>
    <t>นางสาวภัทรานิษฐ์  โยธินวัฒนบำรุง</t>
  </si>
  <si>
    <t>นางสาวชฎารัตน์  แสงนิล</t>
  </si>
  <si>
    <t>นายพงศธร  จันด้วง</t>
  </si>
  <si>
    <t>นายภาณุพงศ์  จันทมุณี</t>
  </si>
  <si>
    <t>นายสิทธิชัย  เขียวเข็ม</t>
  </si>
  <si>
    <t>นายศุภณัฐ  คุ้มปิยะผล</t>
  </si>
  <si>
    <t>นายคณิศร  ถายะพิงค์</t>
  </si>
  <si>
    <t>นางสาวเบลล์  ชาโนเพ็ญศิริ</t>
  </si>
  <si>
    <t>นายกิตปกรณ์  ไหมแย้ม</t>
  </si>
  <si>
    <t>ศูนย์บรรณสารและสื่อการศึกษา</t>
  </si>
  <si>
    <t>ผศ.ดร.ศิวนาถ  นันทพิชัย</t>
  </si>
  <si>
    <t>ผศ.ดร.ปกรณ์  ดิษฐกิจ</t>
  </si>
  <si>
    <t>นายธรณิศ  หาญใจ</t>
  </si>
  <si>
    <t>นายปรีชา  รัสมี</t>
  </si>
  <si>
    <t>นางสาวอาภรณ์  ไชยสุวรรณ</t>
  </si>
  <si>
    <t>นางเกษมาพร  ตัญบุญยกิจ</t>
  </si>
  <si>
    <t>นายชัชวาล  นาคพันธุ์</t>
  </si>
  <si>
    <t>นายพิชัยยุทธ  สุวิทยารัตน์</t>
  </si>
  <si>
    <t>นักเทคโนโลยีการศึกษา</t>
  </si>
  <si>
    <t>นายพิชัย  พูลสวัสดิ์</t>
  </si>
  <si>
    <t>นายนุรุณ  จำปากลาย</t>
  </si>
  <si>
    <t>นางสาวชัชสันต์  จันทร์เรืองฤทธิ์</t>
  </si>
  <si>
    <t>นางสาวนริสา  บัวเชย</t>
  </si>
  <si>
    <t>นางสาวนันทพร  ขันธศุภหิรัญ</t>
  </si>
  <si>
    <t>นางสาวพัสตราภรณ์  กาฬสิงห์</t>
  </si>
  <si>
    <t>นายสุวัฒน์  เกิดมณี</t>
  </si>
  <si>
    <t>บรรณารักษ์</t>
  </si>
  <si>
    <t>นางกนกวัลย์  ไกรนุกูล</t>
  </si>
  <si>
    <t>นางสาวกฤษณา  เสตพงศ์</t>
  </si>
  <si>
    <t>นางสาวบุญเพ็ญ  ชูทอง</t>
  </si>
  <si>
    <t>นางสาวรจนา  หมาดหล้า</t>
  </si>
  <si>
    <t>นางกิตติพร  ศรีเพ็ชร</t>
  </si>
  <si>
    <t>นางสันถัต  สารักษ์</t>
  </si>
  <si>
    <t>นางสาวขนิษฐา  จิตรหลัง</t>
  </si>
  <si>
    <t>นางสาวนัสราห์  จำปากลาย</t>
  </si>
  <si>
    <t>นางอมราพร  ชุมชนะ</t>
  </si>
  <si>
    <t>นายณัฐพล  จันทนา</t>
  </si>
  <si>
    <t>นายเกียรติศักดิ์  ใบระเหม</t>
  </si>
  <si>
    <t>นายไกรศร  สายวารี</t>
  </si>
  <si>
    <t>นายธีรวัฒน์  ศรีบุญเอียด</t>
  </si>
  <si>
    <t>นายนาวิน  เนาวพงศ์</t>
  </si>
  <si>
    <t>นายเมษา  สินทบทอง</t>
  </si>
  <si>
    <t>นายเบญจา  ภูริพงศธร</t>
  </si>
  <si>
    <t>นายเลอศักดิ์  มุติชุน</t>
  </si>
  <si>
    <t>นายธนชัย  คำสมาน</t>
  </si>
  <si>
    <t>นายเขมชาติ  เสมแดง</t>
  </si>
  <si>
    <t>นายไกรสร  แก้วอุดม</t>
  </si>
  <si>
    <t>นายสุทธิรักษ์  จริตงาม</t>
  </si>
  <si>
    <t>นายสมภพ  เอียดสี</t>
  </si>
  <si>
    <t>นายพงค์สุวรรณ  แก้วทอง</t>
  </si>
  <si>
    <t>นายวิรัตน์  ฉิมสุด</t>
  </si>
  <si>
    <t>นายอนุรักษ์  คงคิด</t>
  </si>
  <si>
    <t>นายธวัชชัย  ประดู่</t>
  </si>
  <si>
    <t>นายสมศักดิ์  ประทุมทอง</t>
  </si>
  <si>
    <t>นางจารุพันธุ์  พรุเพ็ชรแก้ว</t>
  </si>
  <si>
    <t>นางสาวธันฐภัทร์  ดวงจันทร์</t>
  </si>
  <si>
    <t>นางสาวปรารถนา  คชินทร</t>
  </si>
  <si>
    <t>นางบุษรา  มีแก้ว</t>
  </si>
  <si>
    <t>นางสาวจริยา  รัตนพันธุ์</t>
  </si>
  <si>
    <t>นางนิตยา  ทองปะนะ</t>
  </si>
  <si>
    <t>นางสาวรุจิรา  เต็มราม</t>
  </si>
  <si>
    <t>นางสาวพัชรินทร์  ภาวิกานนท์</t>
  </si>
  <si>
    <t>นางชื่นณัสฐา  เสนาะโสตร์</t>
  </si>
  <si>
    <t>นางสาวบุษกร  ผึ้งภักดี</t>
  </si>
  <si>
    <t>นางสาวสุจิตรา  เมฆหมอก</t>
  </si>
  <si>
    <t>ศูนย์บริการการศึกษา</t>
  </si>
  <si>
    <t>ดร.นีรนาท แก้วประเสริฐ ระฆังทอง</t>
  </si>
  <si>
    <t>ดร.กาญจน์นัฐฐา  ไชยศรียา</t>
  </si>
  <si>
    <t>นายนำชัย  แซ่หลี</t>
  </si>
  <si>
    <t>นางวรรณี  เหมือนเพชร</t>
  </si>
  <si>
    <t>นางเรวดี  คองประชุม</t>
  </si>
  <si>
    <t>นายโองการ  กุลสมบัติ</t>
  </si>
  <si>
    <t>นายฉัตรพล  ไชยศร</t>
  </si>
  <si>
    <t>นายทนง  สำแดงเดช</t>
  </si>
  <si>
    <t>นายธีรวิทย์  ทองรักษ์จันทร์</t>
  </si>
  <si>
    <t>นายธนะชัย  เหล่าลุมพุก</t>
  </si>
  <si>
    <t>นายภัทระ  วชิรานันตวัฒน์</t>
  </si>
  <si>
    <t>นางพรทิพย์  ผอมเส้ง</t>
  </si>
  <si>
    <t>นางสาวปิยาพัชร  เซ่งจิ้น</t>
  </si>
  <si>
    <t>นางวารุณี  ยอดราช</t>
  </si>
  <si>
    <t>นางไพจิตรา  สุวรรณ์</t>
  </si>
  <si>
    <t>นางกมลรัตน์  เพชรกาฬ</t>
  </si>
  <si>
    <t>นางสาวชณัญชิตา  วิชัยดิษฐ์</t>
  </si>
  <si>
    <t>นางสาวธัญลักษณ์  ปานสีใหม</t>
  </si>
  <si>
    <t>นางสาวมยุรา  เรืองประเสริฐ</t>
  </si>
  <si>
    <t>นางสาวรัตนาวดี ศรีสุข โกฆะรัตน์</t>
  </si>
  <si>
    <t>นางปทุม  รักษ์ทอง</t>
  </si>
  <si>
    <t>นายเสฎฐวุฒิ  เทพแก้ว</t>
  </si>
  <si>
    <t>นางสาวสุริยพร  อามิตร</t>
  </si>
  <si>
    <t>ศูนย์บริการวิชาการ</t>
  </si>
  <si>
    <t>ผศ.ดร.อมรศักดิ์  สวัสดี</t>
  </si>
  <si>
    <t>นายประพันธ์  พัฒน์ทอง</t>
  </si>
  <si>
    <t>นายสุขุม  ศรีสมบัติ</t>
  </si>
  <si>
    <t>นายกฤษฎา  ศรีสว่าง</t>
  </si>
  <si>
    <t>นางปรียารัตน์ ธรฤทธิ์ ดวงแก้ว</t>
  </si>
  <si>
    <t>นางสาวพุทธพร ชุมแก้ว ธราพรสกุลวงศ์</t>
  </si>
  <si>
    <t>นางสาวกนตวรรณ  อึ้งสกุล</t>
  </si>
  <si>
    <t>นางกาหลง  รักขพันธ์</t>
  </si>
  <si>
    <t>นางสาวศรัญญา  ทองอยู่</t>
  </si>
  <si>
    <t>นางสาวกนิษฐา  เอียดมาก</t>
  </si>
  <si>
    <t>นางสาวณัฐนิช  เสือเดช</t>
  </si>
  <si>
    <t>ศูนย์สหกิจศึกษาและพัฒนาอาชีพ</t>
  </si>
  <si>
    <t>ดร.อัตนันท์  เตโชพิศาลวงศ์</t>
  </si>
  <si>
    <t>นายเอกราช  แก้วเขียว</t>
  </si>
  <si>
    <t>นายอนันต์เดช  ศรีราพร</t>
  </si>
  <si>
    <t>นายเริงศักดิ์  พันธมาศ</t>
  </si>
  <si>
    <t>นางสาวภคนิตย์  ออสปอนพันธ์</t>
  </si>
  <si>
    <t>นางสาวอุบลรัตน์  โสสนุย</t>
  </si>
  <si>
    <t>นางแสงหทัย  ขับกล่อมส่ง</t>
  </si>
  <si>
    <t>นางกัญญา  พิทักษ์ไตรกุล</t>
  </si>
  <si>
    <t>นางพักตร์ผ่อง  รัตนพันธ์</t>
  </si>
  <si>
    <t>นางจุรีย์พร  แก้วเกิด</t>
  </si>
  <si>
    <t>อาศรมวัฒนธรรมวลัยลักษณ์</t>
  </si>
  <si>
    <t>นางสาวปริญญา  สีหะรัตน์</t>
  </si>
  <si>
    <t>นางวิลาวัณย์  วิชัยดิษฐ</t>
  </si>
  <si>
    <t>นางสาวฐิติมา  สีขาว</t>
  </si>
  <si>
    <t>ศูนย์การแพทย์มหาวิทยาลัยวลัยลักษณ์</t>
  </si>
  <si>
    <t>ผศ.กำไล  สมรักษ์</t>
  </si>
  <si>
    <t>รักษาการแทนรองผู้อำนวยการ</t>
  </si>
  <si>
    <t>นพ.คณาพจน์  เพ็งเกตุ</t>
  </si>
  <si>
    <t>นพ.นันทวัฒน์  ทองทิพย์</t>
  </si>
  <si>
    <t>นพ.คมชาญ  พรหมปลัด</t>
  </si>
  <si>
    <t>พญ.อภิญญา  รัตนสุวรรณ</t>
  </si>
  <si>
    <t>พญ.พิมล  การเจริญพงศ์</t>
  </si>
  <si>
    <t>พญ.ศศิพิมพ์  ไชยจรัส</t>
  </si>
  <si>
    <t>พญ.บุรฉัตร  ศักดิ์ศรีเทวี</t>
  </si>
  <si>
    <t>พญ.จุฑามาศ  ชูทอง</t>
  </si>
  <si>
    <t>พญ.นิชดา  คมกมล</t>
  </si>
  <si>
    <t>นายแพทย์</t>
  </si>
  <si>
    <t>พญ.ศศิกานต์  สุขห่อ</t>
  </si>
  <si>
    <t>นางสาวศศิประภา  โป๋ชัน</t>
  </si>
  <si>
    <t>นักรังสีเทคนิค</t>
  </si>
  <si>
    <t>นางสาวสิริมา  พิชัยยุทธ์</t>
  </si>
  <si>
    <t>นางสาวพรใจ  บัวหลวง</t>
  </si>
  <si>
    <t>นักเทคนิคการแพทย์</t>
  </si>
  <si>
    <t>นางสาวกฤษณี  ศรีเมือง</t>
  </si>
  <si>
    <t>นางสาวสุดาวรรณ  ลิวัน</t>
  </si>
  <si>
    <t>นายยุทธนันท์  นะหู</t>
  </si>
  <si>
    <t>พยาบาลวิชาชีพ</t>
  </si>
  <si>
    <t>นางสาวปัจมาภรณ์  บุษบรรณ</t>
  </si>
  <si>
    <t>นางสาวชุดาณัฏฐ์  ขุนฤทธิ์แก้ว</t>
  </si>
  <si>
    <t>นางจารุพร  ทองรุช</t>
  </si>
  <si>
    <t>นางสาวนัฐวรรณ  พันธ์กำเหนิด</t>
  </si>
  <si>
    <t>นางสาวสุนารัตน์  ยอดระบำ</t>
  </si>
  <si>
    <t>นางสาวพิมพ์ชนก  ไกรนุกูล</t>
  </si>
  <si>
    <t>นางสาวณุภาวี  ณะฤทธิ์</t>
  </si>
  <si>
    <t>นางจารุวัล  แสงหิรัญ</t>
  </si>
  <si>
    <t>นางสาวหฤทัย  จงไกรจักร</t>
  </si>
  <si>
    <t>นางลนา  นาคแก้ว</t>
  </si>
  <si>
    <t>นางสาวเพ็ญนิดา  โตจีน</t>
  </si>
  <si>
    <t>นางสาวปทิตตา  บุญญานุรักษ์</t>
  </si>
  <si>
    <t>นางสาวพรนภา  บุญคง</t>
  </si>
  <si>
    <t>นางสาววรรนิสา  กิ้มภู่</t>
  </si>
  <si>
    <t>นางสาวศรวณีย์  คงทน</t>
  </si>
  <si>
    <t>นางสาวปัทมา  ปานขาน</t>
  </si>
  <si>
    <t>นางสาวรัตนาภรณ์  แก้วคงทน</t>
  </si>
  <si>
    <t>นางสาวเจนจิรา  ดำเอียด</t>
  </si>
  <si>
    <t>นายอภิรักษ์  ใจซื่อ</t>
  </si>
  <si>
    <t>นายณัฐกิตติ์  รัตนพันธ์</t>
  </si>
  <si>
    <t>ภกญ.ภาวิณี  สกุลวิโรจน์</t>
  </si>
  <si>
    <t>เภสัชกร</t>
  </si>
  <si>
    <t>ภกญ.ภัทรินทร์  อิสระพิทักษ์กุล</t>
  </si>
  <si>
    <t>ภกญ.อาจารี  บุญวงศ์</t>
  </si>
  <si>
    <t>ภกญ.ธัญลักษณ์  เอียดคง</t>
  </si>
  <si>
    <t>ภกญ.ฑิตฐิตา  พงศ์สวัสดิ์</t>
  </si>
  <si>
    <t>นายสราวุฒิ  ปานประยูร</t>
  </si>
  <si>
    <t>นักวิชาการสาธารณสุข</t>
  </si>
  <si>
    <t>นางสาวพาขวัญ  หมายปาน</t>
  </si>
  <si>
    <t>นางสาวชิดชนก  แพนเดช</t>
  </si>
  <si>
    <t>ผู้ช่วยพยาบาล</t>
  </si>
  <si>
    <t>นางสาววิภาดา  จินดามณี</t>
  </si>
  <si>
    <t>นางสาวสุธันวา  สุรพงษ์</t>
  </si>
  <si>
    <t>นางสาววราภรณ์  สุจริตพันธ์</t>
  </si>
  <si>
    <t>นางสาวณัฏฐณิชา  วัฒนศัพท์</t>
  </si>
  <si>
    <t>นางสาวสุนิสา  ยิ่งยง</t>
  </si>
  <si>
    <t>นางสาวสุไฮลา  หนูดมะหมัด</t>
  </si>
  <si>
    <t>นางสาวณัฐนันท์  รักษาเมือง</t>
  </si>
  <si>
    <t>นางสาวณัฐนรี  รอบคอบ</t>
  </si>
  <si>
    <t>นางสาววิไลลักษณ์  ดีซี</t>
  </si>
  <si>
    <t>นางสาวสุภาวดี  ดีช่วย</t>
  </si>
  <si>
    <t>พนักงานรังสีเทคนิค</t>
  </si>
  <si>
    <t>เจ้าหน้าที่ความปลอดภัย</t>
  </si>
  <si>
    <t>นายพีรชัย  อินทรคำ</t>
  </si>
  <si>
    <t>นายณัฐกร  สรรพบพิตร</t>
  </si>
  <si>
    <t>นายศักรินทร์  กลีบแก้ว</t>
  </si>
  <si>
    <t>นางสาวธัญญา  วิชัย</t>
  </si>
  <si>
    <t>นางสาววนิดา  เพชรชำลิ</t>
  </si>
  <si>
    <t>นางนิภาภรณ์  พรหมทอง</t>
  </si>
  <si>
    <t>นางสาวสุนิสา  โคจีจุล</t>
  </si>
  <si>
    <t>นางฐิตารีย์  สุทธิจันทร์</t>
  </si>
  <si>
    <t>นางสาวฉมธร  ชูช่วยสุวรรณ</t>
  </si>
  <si>
    <t>นางยุวะดี  เอี่ยมต้นเค้า</t>
  </si>
  <si>
    <t>นางสาวฐิตารีย์  ศรีแก้วขวัญ</t>
  </si>
  <si>
    <t>นางสาวธิดาพร  เดชศักดาเมธากุล</t>
  </si>
  <si>
    <t>นางสาวสุชาวดี  ไชยภูมิ</t>
  </si>
  <si>
    <t>นางสาวรัตนา  บริสุทธิ์</t>
  </si>
  <si>
    <t>นางสาวพวงเพชร  ราชพิบูลย์</t>
  </si>
  <si>
    <t>นางสาวมณีรัตน์  สะสมสงค์</t>
  </si>
  <si>
    <t>นางสาวยุวธิดา  คงศรี</t>
  </si>
  <si>
    <t>นางสาวพัชรี  บุญแก้ว</t>
  </si>
  <si>
    <t>เจ้าหน้าที่ห้องปฏิบัติการ</t>
  </si>
  <si>
    <t>นางสาววรรณี  อะหลี</t>
  </si>
  <si>
    <t>นางอุราภรณ์  หวานแก้ว</t>
  </si>
  <si>
    <t>นางสาวทิพย์สุดา  ชายชูจีน</t>
  </si>
  <si>
    <t>เจ้าหน้าที่เวชระเบียน</t>
  </si>
  <si>
    <t>นางสาวนันทิดา  นามวงศ์</t>
  </si>
  <si>
    <t>นางสาววรรณนิภา  หีดน้อย</t>
  </si>
  <si>
    <t>นางธนัญญา  จันทร์ภักดี</t>
  </si>
  <si>
    <t>นายวิระศักดิ์  สุทธิจันทร์</t>
  </si>
  <si>
    <t>นายอัตพล  แซ่ปัก</t>
  </si>
  <si>
    <t>นายเริงวุฒิ  เชาวลิต</t>
  </si>
  <si>
    <t>นายศุภชัย  เพชรหัสษ์</t>
  </si>
  <si>
    <t>นางทัตพิชา  ศิริรักษ์</t>
  </si>
  <si>
    <t>นางสาวศุภกานต์  ช่วยชู</t>
  </si>
  <si>
    <t>นางสาวเรวดี  เยี่ยมแสง</t>
  </si>
  <si>
    <t>พนักงานเภสัชกรรม</t>
  </si>
  <si>
    <t>นางสาวบงกช  รัศมีกอบกุล</t>
  </si>
  <si>
    <t>นางสาวจรัญญา  ทองเนื้องาม</t>
  </si>
  <si>
    <t>ผู้ช่วยประจำห้องปฏิบัติการ</t>
  </si>
  <si>
    <t>นายสมใจ  จันทรมณี</t>
  </si>
  <si>
    <t>พนักงานขับรถพยาบาล</t>
  </si>
  <si>
    <t>นายพิเชษฐ์  ดาบทอง</t>
  </si>
  <si>
    <t>นายณัฐวุฒิ  ภัควันสกุล</t>
  </si>
  <si>
    <t>นายจรูญ  สะหะกุล</t>
  </si>
  <si>
    <t>พนักงานเปล</t>
  </si>
  <si>
    <t>นายโสภณ  ราชมุณี</t>
  </si>
  <si>
    <t>นายพิทักษ์  กูลระวัง</t>
  </si>
  <si>
    <t>นางสาวนฤมล  เวทยาวงศ์</t>
  </si>
  <si>
    <t>นางสาวสุนิฎฐ์  ทองจำเนียร</t>
  </si>
  <si>
    <t>นางจิราภรณ์  วัยวัฒน์</t>
  </si>
  <si>
    <t>นางจินดา  ชูรัตน์</t>
  </si>
  <si>
    <t>นางศรีไล  วันเหวก</t>
  </si>
  <si>
    <t>ศูนย์กิจการนานาชาติ</t>
  </si>
  <si>
    <t>รศ.ดร.เดวิด เจมส์ ฮาร์ดิง</t>
  </si>
  <si>
    <t>นางจิราพร  กาฬสุวรรณ</t>
  </si>
  <si>
    <t>นางสาวสุกัลยา  ถาวรพล</t>
  </si>
  <si>
    <t>นางณัฐชนา  ธีระกุล</t>
  </si>
  <si>
    <t>นางสาวฟารีนะ  เจะสนิ</t>
  </si>
  <si>
    <t>ศูนย์นวัตกรรมการเรียนและการสอน</t>
  </si>
  <si>
    <t>ผศ.ดร.พูลสิทธิ์  หิรัญสาย</t>
  </si>
  <si>
    <t>นายอวยพร  เรืองศรี</t>
  </si>
  <si>
    <t>นายชัยรัตน์  แซ่สุ</t>
  </si>
  <si>
    <t>นายนันทวัฒน์  ฟองมณี</t>
  </si>
  <si>
    <t>นายสุรศักดิ์  เชาวลิต</t>
  </si>
  <si>
    <t>นางสาววิศวียา  เนาวนัติ</t>
  </si>
  <si>
    <t>นางมัณฑนา  ปรีชาติวงศ์</t>
  </si>
  <si>
    <t>นางพณิชา  โสพรรณรัตน์</t>
  </si>
  <si>
    <t>นางสาวธัญมน  ธราพร</t>
  </si>
  <si>
    <t>นางสาวกานต์สิรี  กังเซ่ง</t>
  </si>
  <si>
    <t>ศูนย์บริหารทรัพย์สิน</t>
  </si>
  <si>
    <t>รศ.ดร.ศิวฤทธิ์  พงศกรรังศิลป์</t>
  </si>
  <si>
    <t>นางสาวชุติมากร  ชลสาคร</t>
  </si>
  <si>
    <t>นายสมปอง  เรืองประเสริฐ</t>
  </si>
  <si>
    <t>นางวรพิดา  คงช่วย</t>
  </si>
  <si>
    <t>นางวิลาสินี  รัตนะ</t>
  </si>
  <si>
    <t>นางสาวอุไรวรรณ  เหมทานนท์</t>
  </si>
  <si>
    <t>นางสาวอาภาภรณ์  จิตต์ประไพ</t>
  </si>
  <si>
    <t>นางสาวพัฐชญาณ์  แซ่โง้ว</t>
  </si>
  <si>
    <t>นางสาวสิรินาถ  สรรพบพิตร</t>
  </si>
  <si>
    <t>นางสาวศิรภัสสร  บุญผาสุข</t>
  </si>
  <si>
    <t>นางสาวปิยะนุช  เรืองแก้ว</t>
  </si>
  <si>
    <t>นางสาวจันทร์จิรา  ฟุ้งเฟื่อง</t>
  </si>
  <si>
    <t>นางสาวสุจิตรา  รูปโอ</t>
  </si>
  <si>
    <t>พนักงานต้อนรับและบริการ</t>
  </si>
  <si>
    <t>นางอุไร  อินทะสา</t>
  </si>
  <si>
    <t>พนักงานทำความสะอาดและดูแลห้องพัก</t>
  </si>
  <si>
    <t>นางอาภรณ์  สมศักดิ์</t>
  </si>
  <si>
    <t>นางสาวศศิวิมล  หนูทรัพย์</t>
  </si>
  <si>
    <t>พนักงานขายและบริการลูกค้า</t>
  </si>
  <si>
    <t>ศูนย์สมาร์ทฟาร์ม</t>
  </si>
  <si>
    <t>นายอุทัย  แกล้วกล้า</t>
  </si>
  <si>
    <t>นายกันตพงศ์  อุ้มชู</t>
  </si>
  <si>
    <t>นายกรกฎ  นิตยเดชพัฒน์</t>
  </si>
  <si>
    <t>นายยศภัธ  เพชรรัตน์</t>
  </si>
  <si>
    <t>นักวิชาการ(สัตวบาล)</t>
  </si>
  <si>
    <t>นางณัชธัญนพ  สุขใส</t>
  </si>
  <si>
    <t>นางฉันทนา  ชูสิงห์</t>
  </si>
  <si>
    <t>นางสาวเพ็ญนภา  กายฤทธิ์</t>
  </si>
  <si>
    <t>นายศุภชัย  สุวรรณพะโยม</t>
  </si>
  <si>
    <t>นายสัจจะ  สัจจารักษ์</t>
  </si>
  <si>
    <t>พนักงานสัตวบาล</t>
  </si>
  <si>
    <t>นายสามารถ  รอดสม</t>
  </si>
  <si>
    <t>นายสมชาติ  ช่างคิด</t>
  </si>
  <si>
    <t>นายภูริเชษฐ์  แป้นด้วง</t>
  </si>
  <si>
    <t>นายบุญรวย  อินทะสา</t>
  </si>
  <si>
    <t>นายพรเทพ  ส้มแป้น</t>
  </si>
  <si>
    <t>นายชัยวิชิต  ทองสี</t>
  </si>
  <si>
    <t>นายสามารถ  สุทธิรักษ์</t>
  </si>
  <si>
    <t>นายเจษฎา  กลิ่นนคร</t>
  </si>
  <si>
    <t>นายธวัชชัย  สุทธิรักษ์</t>
  </si>
  <si>
    <t>นายสายชน  ใยบุรี</t>
  </si>
  <si>
    <t>นายธนกฤติ  เชื้อจีน</t>
  </si>
  <si>
    <t>นายสุพจน์  เตยพุทซา</t>
  </si>
  <si>
    <t>นายสมศักดิ์  โต๊ะเด็น</t>
  </si>
  <si>
    <t>นายอัลวาร์  เกษมสมาน</t>
  </si>
  <si>
    <t>นายธาตรี  เพ็ชรมณี</t>
  </si>
  <si>
    <t>นางสาวสุพร  ศรีสมบัติ</t>
  </si>
  <si>
    <t>นางปิยณิฏา  มัจฉาวานิช</t>
  </si>
  <si>
    <t>อุทยานวิทยาศาสตร์และเทคโนโลยี</t>
  </si>
  <si>
    <t>ผศ.ดร.อนุรักษ์  ถุงทอง</t>
  </si>
  <si>
    <t>นางสาวแสงนภา  ตันสกุล</t>
  </si>
  <si>
    <t>นางพรรษกร  ฉันทวีโรจน์</t>
  </si>
  <si>
    <t>นางสาวนูรีฮะห์  บูละ</t>
  </si>
  <si>
    <t>นายซูกิมพลี  หนิจิบุลัด</t>
  </si>
  <si>
    <t>นายไกรสร  นิลอาสน์</t>
  </si>
  <si>
    <t>นางสาวฤดี  ไกรวงศ์</t>
  </si>
  <si>
    <t>นางธีติมา  ฉ้วนเจริญ</t>
  </si>
  <si>
    <t>นางสาวนัฏถพร  วุฒิสิทธิ์</t>
  </si>
  <si>
    <t>นางสาวสุนันทา  เมืองทรัพย์</t>
  </si>
  <si>
    <t>นางสาวกุลกนก  พัฒนศิลป์</t>
  </si>
  <si>
    <t>นางสาวจตุพร  สุทธิพันธ์</t>
  </si>
  <si>
    <t>นางสาวเสาวคนธ์  ใจต๊ะมา</t>
  </si>
  <si>
    <t>นางสาวสุดารัตน์  มานะจิตต์</t>
  </si>
  <si>
    <t>นางสาวชฎาภรณ์  ชฎากาญจน์</t>
  </si>
  <si>
    <t>นางสาวฝนทิพย์  หนูอุดม</t>
  </si>
  <si>
    <t>นางสาวชุติกาญจน์  ศรีกรด</t>
  </si>
  <si>
    <t>นางสาวพิมพ์ชนก  แมนเมือง</t>
  </si>
  <si>
    <t>นางสาวสมฤดี  เดชสุวรรณ์</t>
  </si>
  <si>
    <t>นางสาวญาณิศา  ไชยณรงค์</t>
  </si>
  <si>
    <t>นางสาวแพรทอง  จินดาวงศ์</t>
  </si>
  <si>
    <t>นางสาววนิดา  พรประสิทธิ์</t>
  </si>
  <si>
    <t>นางสาวผกากรอง  ทองแกมนาค</t>
  </si>
  <si>
    <t>นางสาวกัตติกา  แพรกทอง</t>
  </si>
  <si>
    <t>นางสาวปริชาติ  บุญเกิด</t>
  </si>
  <si>
    <t>นักออกแบบและพัฒนาผลิตภัณฑ์</t>
  </si>
  <si>
    <t>อุทยานพฤกษศาสตร์</t>
  </si>
  <si>
    <t>นายสุธีระ  ทองขาว</t>
  </si>
  <si>
    <t>นางรวมพร  คงจันทร์</t>
  </si>
  <si>
    <t>นายอาวุธ  แก่นเพชร</t>
  </si>
  <si>
    <t>นายสุรินทร์  จิตร์ถาวร</t>
  </si>
  <si>
    <t>นางจีรังกานต์  ปักเข็ม</t>
  </si>
  <si>
    <t>นายยุทธกาน  ไชยมณี</t>
  </si>
  <si>
    <t>นางสาวนันทกาญจน์  บุญช่วย</t>
  </si>
  <si>
    <t>นางสิรภัทร จิตตะมาลา ลิ่มไพบูลย์</t>
  </si>
  <si>
    <t>นางสาวสายฝน  จิตนุพงศ์</t>
  </si>
  <si>
    <t>นางเขมรุจิ  ชูภิรมย์</t>
  </si>
  <si>
    <t>นายศักดิ์ดา  ใบมิเด็น</t>
  </si>
  <si>
    <t>นางสาวปรารถนา  อัตตะมณี</t>
  </si>
  <si>
    <t>นางสาวศุภลักษณ์  มุสิด</t>
  </si>
  <si>
    <t>นายวินัย  จำปาทอง</t>
  </si>
  <si>
    <t>โครงการพิเศษ</t>
  </si>
  <si>
    <t>โครงการบริหารจัดการของเสียมหาวิทยาลัยวลัยลักษณ์</t>
  </si>
  <si>
    <t>นายไพรวัลย์  เกิดทองมี</t>
  </si>
  <si>
    <t>ผู้จัดการ</t>
  </si>
  <si>
    <t>นายอนุสิทธิ์  ศรีสุวรรณ</t>
  </si>
  <si>
    <t>นายไกรนรา  เพชรสีเงิน</t>
  </si>
  <si>
    <t>นายวีระยุทธ  ภูจอมจิตร์</t>
  </si>
  <si>
    <t>นายสมบัติ  ปัตตาวี</t>
  </si>
  <si>
    <t>นายจำเนียร  ชำนาญ</t>
  </si>
  <si>
    <t>นายบุญโชค  สุขสบาย</t>
  </si>
  <si>
    <t>นางสาวเรวดี  สายทอง</t>
  </si>
  <si>
    <t>นางสาวสุพรรษา  ศรศิลป์</t>
  </si>
  <si>
    <t>นางสุดาพร  ไหมนุ้ย</t>
  </si>
  <si>
    <t>ข้อมูลอัตราถือครองจำแนกตามตำแหน่ง (ตำแหน่งหลักหรือตำแหน่งที่สูงสุด)</t>
  </si>
  <si>
    <t>ส่วนงานในสำนักงานอธิการบดี (17)</t>
  </si>
  <si>
    <t>สำนักวิชา (14) / วิทยาลัย (3) / บัณฑิตวิทยาลัย (1)</t>
  </si>
  <si>
    <t>ศูนย์ (14)</t>
  </si>
  <si>
    <t>รวม</t>
  </si>
  <si>
    <t>WRKTNAME</t>
  </si>
  <si>
    <t>DIVTHNAME</t>
  </si>
  <si>
    <t>FULLNAME</t>
  </si>
  <si>
    <t>POSTNAME</t>
  </si>
  <si>
    <t>SDATE</t>
  </si>
  <si>
    <t>SDATEPO</t>
  </si>
  <si>
    <t>CNDCTRTNAME</t>
  </si>
  <si>
    <t>นางสาวสุภาพร  ผิวเหลือง</t>
  </si>
  <si>
    <t>ผศ.ดร.มาริสา ภูมิภาค ณ หนองคาย</t>
  </si>
  <si>
    <t>รศ.กำพล  ประทีปชัยกูร</t>
  </si>
  <si>
    <t>ผศ.ดร.ปุ่น  วิชชุไตรภพ</t>
  </si>
  <si>
    <t>กราฟแสดงข้อมูลสรุปจำนวนพนักงาน จำแนกตามเพศ</t>
  </si>
  <si>
    <t>กราฟแสดงข้อมูลสรุปจำนวนพนักงาน จำแนกตามกลุ่มสังกัด</t>
  </si>
  <si>
    <t>กราฟแสดงข้อมูลสรุปจำนวนพนักงาน จำแนกตามสายการปฏิบัติงาน (ตำแหน่งหลักหรือตำแหน่งที่สูงสุด)</t>
  </si>
  <si>
    <t>นางสาวเสาวนีย์  รอดหยู่</t>
  </si>
  <si>
    <t>นายปกรณ์สิทธิ  ฐานา</t>
  </si>
  <si>
    <t>นางสาวศิรินทรา  ด้วงใส</t>
  </si>
  <si>
    <t>นางสาวพัชรินทร์  พรมสอน</t>
  </si>
  <si>
    <t>ดร.อัศรา  ระวังวงศ์</t>
  </si>
  <si>
    <t>ดร.ทพ.ไอริน  ศิริสุนทร</t>
  </si>
  <si>
    <t>นายกฤต  ฝันเซียน</t>
  </si>
  <si>
    <t>ดร.ชาลี  แก้วรัตน์</t>
  </si>
  <si>
    <t>นายคามิล  วีลินสกี้</t>
  </si>
  <si>
    <t>กำกับดูแล</t>
  </si>
  <si>
    <t>นายณัฐปรัชญา  นันทวิสิทธิ์</t>
  </si>
  <si>
    <t>ดร.ทิพวรรณ  บุญสนอง</t>
  </si>
  <si>
    <t>ศาสตราภิชาน ดร.จงกลณี  เรืองอัมพร</t>
  </si>
  <si>
    <t>นายอภิรักษ์  บำยุทธ</t>
  </si>
  <si>
    <t>ผศ.พญ.นนทพรรณ  ผาสุข</t>
  </si>
  <si>
    <t>ดร.ธิดา  โสตถิโยธิน</t>
  </si>
  <si>
    <t>ดร.กันตพิชญ์  กองพล</t>
  </si>
  <si>
    <t>ดร.ชุติพงศ์  สุขคะนนท์</t>
  </si>
  <si>
    <t>ดร.จารุภา  เลขทิพย์</t>
  </si>
  <si>
    <t>นางสาวปณิชา  พลพนาธรรม</t>
  </si>
  <si>
    <t>ดร.ศิริจรรย์  สันตจิตร</t>
  </si>
  <si>
    <t>ดร.อัจฉรา  ภูมี</t>
  </si>
  <si>
    <t>รศ.ดร.เติมพงศ์  วงศ์ตะวัน</t>
  </si>
  <si>
    <t>ผศ.ดร. สพ.ญ.ศิริวรรณ  พราพงษ์</t>
  </si>
  <si>
    <t>ดร.วัชรพงษ์  มิตสุวรรณ</t>
  </si>
  <si>
    <t>ศ.ทพ.ณัฐเมศร์  วงศ์สิริฉัตร</t>
  </si>
  <si>
    <t>สำนักวิชาเทคโนโลยีการเกษตรและอุตสาหกรรมอาหาร</t>
  </si>
  <si>
    <t>ผศ.ดร.ประถมจิต  ขจรเจริญกุล</t>
  </si>
  <si>
    <t>นายธนากร  อนุรักษ์</t>
  </si>
  <si>
    <t>ผศ.ดร.อำนาจ  เปาะทอง</t>
  </si>
  <si>
    <t>ผู้จัดการโครงการ</t>
  </si>
  <si>
    <t>พนักงานจัดการของเสีย</t>
  </si>
  <si>
    <t>พนักงานบริการ</t>
  </si>
  <si>
    <t>ดร.กฤติยา  อนุวงศ์</t>
  </si>
  <si>
    <t>นางวรรณา  กุมารจันทร์</t>
  </si>
  <si>
    <t>นางสาวจุฬาวรรณ  วิสภา</t>
  </si>
  <si>
    <t>ดร.ชัดเจน  จันทรพัฒน์</t>
  </si>
  <si>
    <t>นายสุรัติ  สังข์แก้ว</t>
  </si>
  <si>
    <t>นางสาวพิลาสลักษณ์  ภู่พรหมินทร์</t>
  </si>
  <si>
    <t>นางสาวพิชาวีร์  โควเศรษฐพล</t>
  </si>
  <si>
    <t>ดร.สลิลา  เศรษฐไกรกุล</t>
  </si>
  <si>
    <t>สพ.ญ.จิรนันท์  สุดประเสริฐ</t>
  </si>
  <si>
    <t>สพ.ญ.รัชฎาพร  บริพันธุ์</t>
  </si>
  <si>
    <t>นางสาวปัทมา  สัณฐมิตร</t>
  </si>
  <si>
    <t>นายอุดร  ระเห็จหาญ</t>
  </si>
  <si>
    <t>รศ.ดร.ภารดี  เต็มเจริญ</t>
  </si>
  <si>
    <t>รศ.อบเชย  วงศ์ทอง</t>
  </si>
  <si>
    <t>ดร.ณภัทร  ญาโนภาส</t>
  </si>
  <si>
    <t>นายฮวง เหวียน ฮุย</t>
  </si>
  <si>
    <t>นางสาวรินลา  สังข์รอด</t>
  </si>
  <si>
    <t>นางสาวสะบาย  ยีสา</t>
  </si>
  <si>
    <t>นายกิตติทัต  สุดชู</t>
  </si>
  <si>
    <t>ดร.บุษบรรณ  สุขกาญจน์</t>
  </si>
  <si>
    <t>ผศ.ดร.เกียต  แคทเซนไมเออร์</t>
  </si>
  <si>
    <t>ดร.ศรุดา  คุระเอียด</t>
  </si>
  <si>
    <t>ผศ.ดร.น.สพ.ฐานิสร์  ดำรงค์วัฒนโภคิน</t>
  </si>
  <si>
    <t>ผศ.ดร.น.สพ.ธีระศักดิ์  พราพงษ์</t>
  </si>
  <si>
    <t>หัวหน้าศูนย์</t>
  </si>
  <si>
    <t>รศ.ดร.ทพ.บุญนิตย์  ทวีบูรณ์</t>
  </si>
  <si>
    <t>ผู้ช่วยทันตแพทย์</t>
  </si>
  <si>
    <t>ศ. (เกียรติคุณ) ดร.ชุน เช ฟุง</t>
  </si>
  <si>
    <t>ผศ.ดร.พนิดา  แช่มช้าง</t>
  </si>
  <si>
    <t>ดร.นวรัตน์  รักชาติ</t>
  </si>
  <si>
    <t>ผศ.ดร.นิรชร  ชูติพัฒนะ</t>
  </si>
  <si>
    <t>ดร.สินีนาฏ  สันพินิจ</t>
  </si>
  <si>
    <t>ดร.อรชุมา  เมืองสอน</t>
  </si>
  <si>
    <t>ดร.รุจิกรณ์  รัตนธรรม</t>
  </si>
  <si>
    <t>ดร.นุชพิชา  อินต๊ะขัน</t>
  </si>
  <si>
    <t>ดร.นวลพรรณ  แสงเพชร</t>
  </si>
  <si>
    <t>ดร.หทัยชนก  จุลเจิม</t>
  </si>
  <si>
    <t>ผู้ช่วยห้องปฏิบัติการ</t>
  </si>
  <si>
    <t>ผศ.ดร.วิสาขะ  อนันธวัช</t>
  </si>
  <si>
    <t>ผศ.ดร.ณิชนันทน์  กิตติพัฒนบวร</t>
  </si>
  <si>
    <t>ผศ.ดร.สลิล  บุญพราหมณ์</t>
  </si>
  <si>
    <t>ผศ.รณพีร์  ตุลวรรธนะ</t>
  </si>
  <si>
    <t>รักษาการแทนหัวหน้าสำนักงาน</t>
  </si>
  <si>
    <t>ดร.กนกวรรณ  มีสุข</t>
  </si>
  <si>
    <t>นางสาวทัศมาภรณ์  สุทธิรักษ์</t>
  </si>
  <si>
    <t>นายเกษมศักดิ์  จันดี</t>
  </si>
  <si>
    <t>นางสาวพิริยา  ชนสุต</t>
  </si>
  <si>
    <t>นางสาวธัญชนก  ลิ้มเจริญ</t>
  </si>
  <si>
    <t>รศ.วิวัฒน์  อุดมปิติทรัพย์</t>
  </si>
  <si>
    <t>นายประกิจ  ลัคนผจง</t>
  </si>
  <si>
    <t>นางสาวกิตติยา  ชูวรรธนะปกรณ์</t>
  </si>
  <si>
    <t>ผู้ช่วยเหลือนักรังสีเทคนิค</t>
  </si>
  <si>
    <t>หัวหน้าสำนักงาน</t>
  </si>
  <si>
    <t>ผศ.ดร.ไพรินทร์  ศรีสินทร</t>
  </si>
  <si>
    <t>ผศ.ดร.นุชรี นุชคุ้ม สมิทธ์</t>
  </si>
  <si>
    <t>ผศ.ดร.บูดี้  วาลูโย</t>
  </si>
  <si>
    <t>ผศ.ดร.อัมพร  หมาดเด็น</t>
  </si>
  <si>
    <t>ผศ.ดร.รุ่งเรือง  จันทา</t>
  </si>
  <si>
    <t>รศ.ดร.อุไร  จเรประพาฬ</t>
  </si>
  <si>
    <t>ผศ.ดร.สุภาภรณ์  ยิ้มเที่ยง</t>
  </si>
  <si>
    <t>นางสาวทัศนีย์  องค์ธนทรัพย์</t>
  </si>
  <si>
    <t>ดร.ปวีณา  แก้วมั่น</t>
  </si>
  <si>
    <t>ดร.สิริทิพย์  ช่วยจิตร</t>
  </si>
  <si>
    <t>ผศ.ดร.มาลาตี  ตาเยะ</t>
  </si>
  <si>
    <t>รศ.ดร. สพ.ญ.สุมาลี  บุญมา</t>
  </si>
  <si>
    <t>ดร. น.สพ.มาโนชญ์  ยินดี</t>
  </si>
  <si>
    <t>ดร. น.สพ.เดชธชัย  เกตุพันธุ์</t>
  </si>
  <si>
    <t>ดร.พรชัย  พรพนม</t>
  </si>
  <si>
    <t>ดร. สพ.ญ.พรรณพิชญา  ฟุ้งวิทยา</t>
  </si>
  <si>
    <t>ดร. สพ.ญ.ชลัชวรรณ  แสนเสมอ</t>
  </si>
  <si>
    <t>ดร.ธรณิศวร์  รัตนพันธ์</t>
  </si>
  <si>
    <t>ผศ.ดร.สมรักษ์  ชัยสิงห์กานานนท์</t>
  </si>
  <si>
    <t>ผศ.ดร.สมชาย  ปัญญเจริญ</t>
  </si>
  <si>
    <t>ผศ.มาร์ค เบดูยา อูลา</t>
  </si>
  <si>
    <t>ผศ.ดร.ฮารีซอล  ขุนอินคีรี</t>
  </si>
  <si>
    <t>ดร.มาร์ลอน โดแมคโค ซิเป</t>
  </si>
  <si>
    <t>รศ.ดร.เกียรติกำจร  กุศล</t>
  </si>
  <si>
    <t>ผศ.ดร.อรทัย  นนทเภท</t>
  </si>
  <si>
    <t>ผศ.จินดารัตน์  สมใจนึก</t>
  </si>
  <si>
    <t>รศ.ดร.สัณหวัช  ไชยวงศ์</t>
  </si>
  <si>
    <t>ผศ.มัตติกา  ยงประเดิม</t>
  </si>
  <si>
    <t>ดร.วันวิสาข์  สายสนั่น ณ อยุธยา</t>
  </si>
  <si>
    <t>ผศ.ดร.ทิพย์สุดา  ทองบัวแก้ว</t>
  </si>
  <si>
    <t>ผศ.ดร.บุญส่ง  หวังสินทวีกุล</t>
  </si>
  <si>
    <t>ผศ.ดร.ธันว์  สุวรรณเดชา</t>
  </si>
  <si>
    <t>ผศ.ดร.ธนัชพร  แสงไฟ</t>
  </si>
  <si>
    <t>รศ.ดร.วรวุฒิ  สมศักดิ์</t>
  </si>
  <si>
    <t>ผศ.ดร.วิยดา กวานเหียน กลางบุตร</t>
  </si>
  <si>
    <t>ดร.กุลวดี  หนูหนอง</t>
  </si>
  <si>
    <t>ผศ.ดร. สพ.ญ.นภารัตน์  สุทธิเดช</t>
  </si>
  <si>
    <t>สพ.ญ.นภสร  แพ่งประสิทธิ์</t>
  </si>
  <si>
    <t>ดร.ธเนศ  คอมเพ็ชร</t>
  </si>
  <si>
    <t>ผศ.ดร.ชมพูนุท  นันทเมธี</t>
  </si>
  <si>
    <t>ผศ.ดร.พักตร์พิมล  อึ่งเจริญวิวัฒน์</t>
  </si>
  <si>
    <t>ผศ.ดร.ชลพิสุทธิ์  ตันตาปกุล</t>
  </si>
  <si>
    <t>ผศ.วาลุกา  เอมเอก</t>
  </si>
  <si>
    <t>รศ.ดร.จรรยา  ชาญชัยชูจิต</t>
  </si>
  <si>
    <t>เจ้าหน้าที่ภูมิทัศน์</t>
  </si>
  <si>
    <t>ดร.วศิน  ประดิษฐศิลป์</t>
  </si>
  <si>
    <t>นางสาวธีรดา  คัตตพันธ์</t>
  </si>
  <si>
    <t>ผศ.ดร.ภพ  สวัสดี</t>
  </si>
  <si>
    <t>ดร.วัชรี  ฤทธิวัชร์</t>
  </si>
  <si>
    <t>นางสาวณัฐณิชา  พูลช่วย</t>
  </si>
  <si>
    <t>ดร.อุดม  เหลาอ่อน</t>
  </si>
  <si>
    <t>น.สพ.ธนกมล  มหาวัน</t>
  </si>
  <si>
    <t>สพ.ญ.ศศิโสภา  สิงหเนตร</t>
  </si>
  <si>
    <t>ศ.คลินิก.ดร.ทพญ.สุวรรณี  ลัภนะพรลาภ</t>
  </si>
  <si>
    <t>ดร.พรพล  ธรรมรงค์รัตน์</t>
  </si>
  <si>
    <t>ผศ.ดร.เกษมรัสมิ์  วิวิตรกุลเกษม</t>
  </si>
  <si>
    <t>ดร.ออสการ์ แอนดรู ซอนโก</t>
  </si>
  <si>
    <t>พนักงานขับรถบัสปรับอากาศ</t>
  </si>
  <si>
    <t>พนักงานขับรถรับรองผู้บริหาร</t>
  </si>
  <si>
    <t>นางสาวสุพิชา  วิไลศรี</t>
  </si>
  <si>
    <t>ผศ.ดร.อรรถสิทธิ์  สิทธิดำรง</t>
  </si>
  <si>
    <t>นายณุวัฒน์  ตาตุ</t>
  </si>
  <si>
    <t>ดร.อังคณา  พยัคเพศ</t>
  </si>
  <si>
    <t>นายภาณุพันธุ์  สุขย้อย</t>
  </si>
  <si>
    <t>นางปิยนุช  ขุนสวัสดิ์</t>
  </si>
  <si>
    <t>ดร.ฝนทิพย์  มากเกลี้ยง</t>
  </si>
  <si>
    <t>ดร.สุจิรา  วิชัยดิษฐ</t>
  </si>
  <si>
    <t>ผศ.ดร.สรัญญา  มณีรัตนาศักดิ์</t>
  </si>
  <si>
    <t>ผศ.พญ.นภารัตน์  สุขเกลี้ยง</t>
  </si>
  <si>
    <t>ดร.อุดมศักดิ์  นาคกุล</t>
  </si>
  <si>
    <t>ดร.ธนา  จักษ์เมธา</t>
  </si>
  <si>
    <t>ผศ.ดร.ธันวดี  คล่องแคล่ว</t>
  </si>
  <si>
    <t>ผศ.ดร.น.สพ.ทศพล  ธำรงสุวรรณกิจ</t>
  </si>
  <si>
    <t>ผศ.สพ.ญ.จุรีย์รัตน์  สำเร็จประสงค์</t>
  </si>
  <si>
    <t>ผศ.ดร.กชพรรณ  กาญจนะ</t>
  </si>
  <si>
    <t>ผศ.ดร.อรรถโส  ขำวิจิตร</t>
  </si>
  <si>
    <t>ผศ.ดร.กมล  ถิ่นสุราษฎร์</t>
  </si>
  <si>
    <t>ดร.บูคอรี  ซาเหาะ</t>
  </si>
  <si>
    <t>ดร.พีรวิชญ์  เควด</t>
  </si>
  <si>
    <t>ดร.มาร์ซิน จาคุบ ดรอบนิค</t>
  </si>
  <si>
    <t>เจ้าหน้าที่ทดสอบระบบงานคอมพิวเตอร์</t>
  </si>
  <si>
    <t>พนักงานขับรถประเภทพิเศษ</t>
  </si>
  <si>
    <t>อาจารย์ประจำ</t>
  </si>
  <si>
    <t>สถาบันเทคโนโลยีพระจอมเกล้าคุณทหารลาดกระบัง</t>
  </si>
  <si>
    <t>การออกแบบอุตสาหกรรม</t>
  </si>
  <si>
    <t>สถ.ม.</t>
  </si>
  <si>
    <t>สถาปัตยกรรมศาสตรมหาบัณฑิต</t>
  </si>
  <si>
    <t>ฝ่ายสหสาขาวิทยาการ</t>
  </si>
  <si>
    <t xml:space="preserve">ฝ่ายสหสาขาวิทยาการ </t>
  </si>
  <si>
    <t>ปริญญาโท</t>
  </si>
  <si>
    <t>Asst.Prof.Waluka  Amaek</t>
  </si>
  <si>
    <t>มหาวิทยาลัยมหิดล</t>
  </si>
  <si>
    <t>ประชากรศาสตร์(หลักสูตรนานาชาติ)</t>
  </si>
  <si>
    <t>ปร.ด.</t>
  </si>
  <si>
    <t>ปรัชญาดุษฏีบัณฑิต</t>
  </si>
  <si>
    <t>ไม่มีข้อมูล</t>
  </si>
  <si>
    <t>สาขาวิชาการจัดการ</t>
  </si>
  <si>
    <t>ปริญญาเอก</t>
  </si>
  <si>
    <t>Dr.Suchita  Manajit</t>
  </si>
  <si>
    <t>อาจารย์สัญญาจ้าง</t>
  </si>
  <si>
    <t>The University of Western Australia</t>
  </si>
  <si>
    <t>สาขาวิชาวิทยาศาสตร์ เทคโนโลยี และวิศวกรรมศาสตร์</t>
  </si>
  <si>
    <t>Prof. (Emeritus) Dr.Chun Che Fung</t>
  </si>
  <si>
    <t>สถาบันเทคโนโลยีพระจอมเกล้าธนบุรี</t>
  </si>
  <si>
    <t>Energy Management Technology</t>
  </si>
  <si>
    <t>Dr.Bundit  Buddhahai</t>
  </si>
  <si>
    <t>มหาวิทยาลัยเทคโนโลยีสุรนารี</t>
  </si>
  <si>
    <t>วิศวกรรมไฟฟ้า</t>
  </si>
  <si>
    <t>วศ.ม.</t>
  </si>
  <si>
    <t>วิศวกรรมศาสตรมหาบัณฑิต</t>
  </si>
  <si>
    <t>Mr.Joachim Julius Mwambeleko</t>
  </si>
  <si>
    <t>วศ.ด.</t>
  </si>
  <si>
    <t>วิศวกรรมศาสตรดุษฏีบัณฑิต</t>
  </si>
  <si>
    <t>Dr.Oscar Andrew Zongo</t>
  </si>
  <si>
    <t>University of Adam Mickiewicz</t>
  </si>
  <si>
    <t>นิติศาสตร์</t>
  </si>
  <si>
    <t>สาขาวิชาศิลปศาสตร์ มนุษยศาสตร์ และสังคมศาสตร์</t>
  </si>
  <si>
    <t>Dr.Marcin Jakub Drobnik</t>
  </si>
  <si>
    <t>Poznan University</t>
  </si>
  <si>
    <t>International Economic Relations</t>
  </si>
  <si>
    <t>สค.ม.</t>
  </si>
  <si>
    <t>สังคมวิทยามหาบัณฑิต</t>
  </si>
  <si>
    <t>Mr.Kamil  Wilinski</t>
  </si>
  <si>
    <t>มหาวิทยาลัยสงขลานครินทร์</t>
  </si>
  <si>
    <t>บริหารธุรกิจ</t>
  </si>
  <si>
    <t>บธ.ม.</t>
  </si>
  <si>
    <t>บริหารธุรกิจมหาบัณฑิต</t>
  </si>
  <si>
    <t>Mr.Joshua Akinlolu Olayinka</t>
  </si>
  <si>
    <t>Xidian University</t>
  </si>
  <si>
    <t>Management Science and Engineering</t>
  </si>
  <si>
    <t>Dr.Hira  Batool</t>
  </si>
  <si>
    <t>Asian Institute of Technology</t>
  </si>
  <si>
    <t>Disaster Management</t>
  </si>
  <si>
    <t>Dr.Shubham  Pathak</t>
  </si>
  <si>
    <t>Keele University</t>
  </si>
  <si>
    <t>Computer Science</t>
  </si>
  <si>
    <t>Asst.Prof.Dr.Amnart  Pohthong</t>
  </si>
  <si>
    <t>Inalco University</t>
  </si>
  <si>
    <t>เศรษฐศาสตร์การพัฒนา</t>
  </si>
  <si>
    <t>ศ.ด.</t>
  </si>
  <si>
    <t>เกียรตินิยมอันดับ 1</t>
  </si>
  <si>
    <t>เศรษฐศาสตรดุษฏีบัณฑิต</t>
  </si>
  <si>
    <t>Asst.Prof.Dr.Poon  Vichutripop</t>
  </si>
  <si>
    <t>U.de Strasbourg III</t>
  </si>
  <si>
    <t>International Law</t>
  </si>
  <si>
    <t>น.ด.</t>
  </si>
  <si>
    <t>นิติศาสตรดุษฏีบัณฑิต</t>
  </si>
  <si>
    <t>Asst.Prof.Dr.Pramote  Prachonpachanuk</t>
  </si>
  <si>
    <t>Temple University</t>
  </si>
  <si>
    <t>น.ม.</t>
  </si>
  <si>
    <t>นิติศาสตรมหาบัณฑิต</t>
  </si>
  <si>
    <t>Assoc.Prof.Piyanuch  Potawanich</t>
  </si>
  <si>
    <t>มหาวิทยาลัยเกษตรศาสตร์</t>
  </si>
  <si>
    <t>ปฐพีวิทยา</t>
  </si>
  <si>
    <t>วท.ด.</t>
  </si>
  <si>
    <t>วิทยาศาสตรดุษฏีบัณฑิต</t>
  </si>
  <si>
    <t>Prof.Dr.Soonton  Manesawat</t>
  </si>
  <si>
    <t>มหาวิทยาลัยศิลปากร</t>
  </si>
  <si>
    <t>-</t>
  </si>
  <si>
    <t>ผ.ม.</t>
  </si>
  <si>
    <t>การวางแผนชุมชนเมืองและสภาพแวดล้อมมหาบัณฑิต</t>
  </si>
  <si>
    <t>หลักสูตรภูมิสถาปัตยกรรม</t>
  </si>
  <si>
    <t>สาขาวิชาภูมิสถาปัตยกรรม</t>
  </si>
  <si>
    <t>MissPornthip  Kimnuan</t>
  </si>
  <si>
    <t>Birmingham City University</t>
  </si>
  <si>
    <t>Master fo Science : Enviromental Sustainability (Design and Construction)</t>
  </si>
  <si>
    <t>MissPittida  Phibul</t>
  </si>
  <si>
    <t>จุฬาลงกรมหาวิทยาลัย</t>
  </si>
  <si>
    <t>ภูมิสถาปัตยกรรม</t>
  </si>
  <si>
    <t>ภ.สถ.ม.</t>
  </si>
  <si>
    <t>ภูมิสถาปัตยกรรมศาสตรมหาบัณฑิต</t>
  </si>
  <si>
    <t>-ไม่มีข้อมูล-</t>
  </si>
  <si>
    <t>MissSasipim  Issarawattana</t>
  </si>
  <si>
    <t>มหาวิทยาลัยกรุงเทพ</t>
  </si>
  <si>
    <t>สถาปัตยกรรมภายใน</t>
  </si>
  <si>
    <t>สาขาวิชาการออกแบบภายใน</t>
  </si>
  <si>
    <t>Mr.Chitipat  Pramsanga</t>
  </si>
  <si>
    <t>MissNattagan  Sangkaew</t>
  </si>
  <si>
    <t>สถาบันเทคโนโลยีพระจอมเกล้าเจ้าคุณทหารลาดกระบัง</t>
  </si>
  <si>
    <t>เทคโนโลยีสถาปัตยกรรม</t>
  </si>
  <si>
    <t>Mr.Chaturun  Phiboon</t>
  </si>
  <si>
    <t>ศิลปอุตสาหกรรม</t>
  </si>
  <si>
    <t>Mr.Prachya  Kritsanaphan</t>
  </si>
  <si>
    <t>University  of Pennsylvania</t>
  </si>
  <si>
    <t>Architecture</t>
  </si>
  <si>
    <t>ศป.ม.</t>
  </si>
  <si>
    <t>ศิลปกรรมศาสตรมหาบัณฑิต</t>
  </si>
  <si>
    <t>สาขาวิชาสถาปัตยกรรม</t>
  </si>
  <si>
    <t>MissKittiya  Choowanthanapakorn</t>
  </si>
  <si>
    <t>สถาปัตยกรรมไทย</t>
  </si>
  <si>
    <t>Mr.Prakit  Lakkanapajong</t>
  </si>
  <si>
    <t>ภูมิสถาปัตยกรรมศาสตร์</t>
  </si>
  <si>
    <t>Mr.Tanakorn  Anurak</t>
  </si>
  <si>
    <t>MissJittima  Choawkeaw</t>
  </si>
  <si>
    <t>MissSupanit  Wisadsatorn</t>
  </si>
  <si>
    <t>จุฬาลงกรณ์มหาวิทยาลัย</t>
  </si>
  <si>
    <t>การวางแผนภาคและเมือง</t>
  </si>
  <si>
    <t>ผ.ด.</t>
  </si>
  <si>
    <t>การวางแผนภาคและเมืองดุษฏีบัณฑิต</t>
  </si>
  <si>
    <t>Dr.Rawin  Thinnakorn</t>
  </si>
  <si>
    <t>สถาปัตยกรรมเขตร้อน</t>
  </si>
  <si>
    <t>MissThitika  Kaewsomwong</t>
  </si>
  <si>
    <t>สถาปัตยกรรมพื้นถิ่น</t>
  </si>
  <si>
    <t>Asst.Prof.Dr.Wirut  Thinnakorn</t>
  </si>
  <si>
    <t>Asst.Prof.Ronnapee  Tulavardhana</t>
  </si>
  <si>
    <t>สถาปัตยกรรม</t>
  </si>
  <si>
    <t>วท.ม.</t>
  </si>
  <si>
    <t>วิทยาศาสตรมหาบัณฑิต</t>
  </si>
  <si>
    <t>Asst.Prof.Pharitporn  Kawkamsue</t>
  </si>
  <si>
    <t>Asst.Prof.Panuwat  Sawasdee</t>
  </si>
  <si>
    <t>เทคโนโลยีและสื่อสารการศึกษา</t>
  </si>
  <si>
    <t>ค.ด.</t>
  </si>
  <si>
    <t>ครุศาสตรดุษฏีบัณฑิต</t>
  </si>
  <si>
    <t>สาขาวิชาการออกแบบผลิตภัณฑ์</t>
  </si>
  <si>
    <t>Asst.Prof.Dr.Kasemrut  Wiwitkunkasem</t>
  </si>
  <si>
    <t>Asst.Prof.Nannaphat  Phetkhongthong</t>
  </si>
  <si>
    <t>สิ่งแวดล้อมสรรค์สร้าง</t>
  </si>
  <si>
    <t>Asst.Prof.Dr.Supawadee  Chuapram</t>
  </si>
  <si>
    <t>การวางแผนชุมชนเมืองและสภาพแวดล้อม</t>
  </si>
  <si>
    <t>การวางแผนภาคและเมืองมหาบัณฑิต</t>
  </si>
  <si>
    <t>Assoc.Prof.Viwat  Udompitisup</t>
  </si>
  <si>
    <t>University of Sheffield</t>
  </si>
  <si>
    <t>Ph.D.(Architecture)</t>
  </si>
  <si>
    <t>สำนักงานคณบดี</t>
  </si>
  <si>
    <t>Assoc.Prof.Dr.Kitchai  Jitkhajornwanich</t>
  </si>
  <si>
    <t>มหาวิทยาลัยธรรมศาสตร์</t>
  </si>
  <si>
    <t>สื่อสารมวลชน</t>
  </si>
  <si>
    <t>สาขาวิชานิเทศศาตร์</t>
  </si>
  <si>
    <t>Dr.Attanan  Tachopisalwong</t>
  </si>
  <si>
    <t>University de Grenoble, Alpes</t>
  </si>
  <si>
    <t>Industrial Engineering เน้น Virtual Reality</t>
  </si>
  <si>
    <t>สาขาวิชาเทคโนโลยีมัลติมีเดียและอนิเมชัน</t>
  </si>
  <si>
    <t>Dr.Chaowanan  Khundam</t>
  </si>
  <si>
    <t>Kyushu University</t>
  </si>
  <si>
    <t>วิทยาการคอมพิวเตอร์</t>
  </si>
  <si>
    <t>หลักสูตรเทคโนโลยีมัลติมีเดียและแอนิเมชัน</t>
  </si>
  <si>
    <t>Dr.Varunyu  Vorachart</t>
  </si>
  <si>
    <t>การออกแบบนิเทศศิลป์</t>
  </si>
  <si>
    <t>ศ.ม.</t>
  </si>
  <si>
    <t>ศิลปมหาบัณฑิต</t>
  </si>
  <si>
    <t>Mr.Patibut  Preeyawongsakul</t>
  </si>
  <si>
    <t>ทัศนศิลป์</t>
  </si>
  <si>
    <t>Dr.Witthaya  Hosap</t>
  </si>
  <si>
    <t>University of Leicester</t>
  </si>
  <si>
    <t>Dr.Pornpon  Thamrongrat</t>
  </si>
  <si>
    <t>University of Sussex</t>
  </si>
  <si>
    <t>Informatics (Multimedia and Animation)</t>
  </si>
  <si>
    <t>Dr.Sasithorn  Rattanarungrot</t>
  </si>
  <si>
    <t>วิทยาศาสตร์เชิงคำนวณ</t>
  </si>
  <si>
    <t>หลักสูตรเทคโนโลยีสารสนเทศ</t>
  </si>
  <si>
    <t>สาขาวิชาเทคโนโลยีสารสนเทศ</t>
  </si>
  <si>
    <t>Dr.Peeravit  Koad</t>
  </si>
  <si>
    <t>วิศวกรรมคอมพิวเตอร์</t>
  </si>
  <si>
    <t>Dr.Bukhoree  Sahoh</t>
  </si>
  <si>
    <t>การจัดการเทคโนโลยีสารสนเทศ</t>
  </si>
  <si>
    <t>Dr.Charlee  Kaewrat</t>
  </si>
  <si>
    <t>มหาวิทยาลัยเชียงใหม่</t>
  </si>
  <si>
    <t>วิศวกรรมซอฟต์แวร์</t>
  </si>
  <si>
    <t>Mr.Theerat  Saichoo</t>
  </si>
  <si>
    <t>MissSuppat  Rungraungsilp</t>
  </si>
  <si>
    <t>Mr.Charoenporn  Bouyam</t>
  </si>
  <si>
    <t>MissKanjana  Haruehansapong</t>
  </si>
  <si>
    <t>Mr.Jakkarin  Weekaew</t>
  </si>
  <si>
    <t>มหาวิทยาลัยอัสสัมชัญ</t>
  </si>
  <si>
    <t>การจัดการคอมพิวเตอร์และวิศวกรรม</t>
  </si>
  <si>
    <t>Mrs.Jongsuk  Kongsen</t>
  </si>
  <si>
    <t>มหาวิทยาลัยศรีนครินทรวิโรฒ</t>
  </si>
  <si>
    <t>นวัตกรรมการออกแบบ</t>
  </si>
  <si>
    <t>หลักสูตรนิเทศศาสตร์</t>
  </si>
  <si>
    <t>MissBudsarin  Nantakat</t>
  </si>
  <si>
    <t>การสื่อสารมวลชน</t>
  </si>
  <si>
    <t>นศ.ม.</t>
  </si>
  <si>
    <t>นิเทศศาสตรมหาบัณฑิต</t>
  </si>
  <si>
    <t>MissRotjaret  Narongrach</t>
  </si>
  <si>
    <t>MissWannarat  Natee</t>
  </si>
  <si>
    <t>การหนังสือพิมพ์</t>
  </si>
  <si>
    <t>MissTanaporn  Charoenthansakul</t>
  </si>
  <si>
    <t>เทคโนโลยีสารสนเทศ</t>
  </si>
  <si>
    <t>หลักสูตรการจัดการสารสนเทศดิจิทัล</t>
  </si>
  <si>
    <t>สาขาวิชาการจัดการสารสนเทศ</t>
  </si>
  <si>
    <t>Mr.Kanitsorn  Suriyapaiboonwattana</t>
  </si>
  <si>
    <t>Dr.Siriwatchana  Kaeophanuek</t>
  </si>
  <si>
    <t>มหาวิทยาลัยขอนแก่น</t>
  </si>
  <si>
    <t>สารสนเทศศึกษา</t>
  </si>
  <si>
    <t>Dr.Yuttana  Jaroenruen</t>
  </si>
  <si>
    <t>Dr.Satjaree  Sirichai</t>
  </si>
  <si>
    <t>มหาวิทยาลัยเทคโนโลยีพระจอมเกล้าพระนครเหนือ</t>
  </si>
  <si>
    <t>เทคโนโลยีเทคนิคศึกษา</t>
  </si>
  <si>
    <t>Dr.Naparat  Chookead</t>
  </si>
  <si>
    <t>University of Southampton</t>
  </si>
  <si>
    <t>Dr.Kannattha  Chaisriya</t>
  </si>
  <si>
    <t>Dr.Chanankorn  Jandaeng</t>
  </si>
  <si>
    <t>วิศวกรรมอิเล็กทรอนิกส์</t>
  </si>
  <si>
    <t>Asst.Prof.Kosin  Kalarat</t>
  </si>
  <si>
    <t>The University of New South Wales</t>
  </si>
  <si>
    <t>Doctor of Philosophy</t>
  </si>
  <si>
    <t>Asst.Prof.Dr.Salin  Boonbrahm</t>
  </si>
  <si>
    <t>วิศวกรรมชีวการแพทย์(นานาชาติ)</t>
  </si>
  <si>
    <t>Asst.Prof.Dr.Yunyong  Punsawad</t>
  </si>
  <si>
    <t>King`s College London</t>
  </si>
  <si>
    <t>Informatics</t>
  </si>
  <si>
    <t>Ph.D.(Informatics)</t>
  </si>
  <si>
    <t>Asst.Prof.Dr.Supaporn  Chairungsee</t>
  </si>
  <si>
    <t>เทคโนโลยี</t>
  </si>
  <si>
    <t>Asst.Prof.Dr.Nichnan  Kittiphattanabawon</t>
  </si>
  <si>
    <t>บรรณารักษศาสตร์และสารสนเทศศาสตร์</t>
  </si>
  <si>
    <t>ศศ.ม.</t>
  </si>
  <si>
    <t>ศิลปศาสตรมหาบัณฑิต</t>
  </si>
  <si>
    <t>Asst.Prof.Dichitchai  Mettarikanon</t>
  </si>
  <si>
    <t>University of Strathclyde</t>
  </si>
  <si>
    <t>Computer and Information Sciences</t>
  </si>
  <si>
    <t>- ไม่มีข้อมูล -</t>
  </si>
  <si>
    <t>Asst.Prof.Dr.Suthanya  Doung-In</t>
  </si>
  <si>
    <t>มหาวิทยาลัยนเรศวร</t>
  </si>
  <si>
    <t>การสื่อสาร</t>
  </si>
  <si>
    <t>Asst.Prof.Dr.Fareeda  Jeh-oh</t>
  </si>
  <si>
    <t>Asst.Prof.Dr.Siwanath  Nuntapichai</t>
  </si>
  <si>
    <t>Kent State University</t>
  </si>
  <si>
    <t>Physics</t>
  </si>
  <si>
    <t>Assoc.Prof.Dr.Poonpong  Boonbrahm</t>
  </si>
  <si>
    <t>สาขาวิชาวิศวกรรมเครื่องกลและหุ่นยนต์</t>
  </si>
  <si>
    <t>Mr.Krit  Funsian</t>
  </si>
  <si>
    <t>วิศวกรรมวัสดุ</t>
  </si>
  <si>
    <t>Dr.Buntoeng  Srikarun</t>
  </si>
  <si>
    <t>วิศวกรรมศาสตรบัณฑิต สาขาวิศวกรรมคอมพิวเตอร์และระบบอัจฉริยะ</t>
  </si>
  <si>
    <t>สาขาวิชาวิศวกรรมคอมพิวเตอร์และอิเล็กทรอนิกส์</t>
  </si>
  <si>
    <t>Dr.Karanrat  Thammarak</t>
  </si>
  <si>
    <t>สถาบันบัณฑิตพัฒนบริหารศาสตร์</t>
  </si>
  <si>
    <t>เกียรตินิยม</t>
  </si>
  <si>
    <t>MissSiripinyo  Chantamunee</t>
  </si>
  <si>
    <t>University of London</t>
  </si>
  <si>
    <t>Dr.Jidtima  Sunkhamani</t>
  </si>
  <si>
    <t>หลักสูตรวิศวกรรมคอมพิวเตอร์</t>
  </si>
  <si>
    <t>Mr.Korakot  Suwannarat</t>
  </si>
  <si>
    <t>Mr.Atinat  Palawan</t>
  </si>
  <si>
    <t>University of Reading</t>
  </si>
  <si>
    <t>Dr.Chirawat  Wattanapanich</t>
  </si>
  <si>
    <t>เทคโนโลยีปิโตรเคมี</t>
  </si>
  <si>
    <t>วิทยาศาสตรดุษฎีบัณฑิต</t>
  </si>
  <si>
    <t>สาขาวิชาปิโตรเคมีและพอลิเมอร์</t>
  </si>
  <si>
    <t>Dr.Kessara  Seneesrisakul</t>
  </si>
  <si>
    <t>Hong Kong University of Science and Technology</t>
  </si>
  <si>
    <t>Ph.D (Geotechnical Engineering)</t>
  </si>
  <si>
    <t>หลักสูตรวิศวกรรมโยธา</t>
  </si>
  <si>
    <t>สาขาวิชาวิศวกรรมโยธา</t>
  </si>
  <si>
    <t>Dr.Raejee  Kaewsong</t>
  </si>
  <si>
    <t>University of Michigan</t>
  </si>
  <si>
    <t>Civil Engineering</t>
  </si>
  <si>
    <t>Doctor of Philosophy (GPA 7.8/9)</t>
  </si>
  <si>
    <t>Dr.Monthian  Setkit</t>
  </si>
  <si>
    <t>Imperial College London</t>
  </si>
  <si>
    <t>Chemical Engineering</t>
  </si>
  <si>
    <t>สาขาวิชาวิศวกรรมเคมี</t>
  </si>
  <si>
    <t>Asst.Prof.Dr.Pongsathorn  Dechatiwongse</t>
  </si>
  <si>
    <t>Case Western Reserve University</t>
  </si>
  <si>
    <t>Systems and Control Engineering</t>
  </si>
  <si>
    <t>Doctor of Philosophy (GPA : 3.583)</t>
  </si>
  <si>
    <t>Asst.Prof.Dr.Anurak  Thungtong</t>
  </si>
  <si>
    <t>Asst.Prof.Dr.Putthiporn  Thanathamathee</t>
  </si>
  <si>
    <t>Asst.Prof.Yaowarat  Sirisathitkul</t>
  </si>
  <si>
    <t>Asst.Prof.Uhamard  Madardam</t>
  </si>
  <si>
    <t>สาขาวิชาวิศวกรรมไฟฟ้า</t>
  </si>
  <si>
    <t>Asst.Prof.Dr.Thunyawat  Limpiti</t>
  </si>
  <si>
    <t>หลักสูตรวิศวกรรมไฟฟ้า</t>
  </si>
  <si>
    <t>Asst.Prof.Dr.Siraporn  Sakphrom</t>
  </si>
  <si>
    <t>Newcastle University</t>
  </si>
  <si>
    <t>Energy</t>
  </si>
  <si>
    <t>Asst.Prof.Dr.Kamon  Thinsurat</t>
  </si>
  <si>
    <t>Asst.Prof.Dr.Ajalawit  Chantaveerod</t>
  </si>
  <si>
    <t>University of Readihg, U.K.</t>
  </si>
  <si>
    <t>วิศวกรรมศาสตร์ เน้นวิศวกรรมโทรคมนาคม</t>
  </si>
  <si>
    <t>Asst.Prof.Dr.Charernkiat  Pochaiya</t>
  </si>
  <si>
    <t>Yamaguchi University</t>
  </si>
  <si>
    <t>System Engineering</t>
  </si>
  <si>
    <t>Doctor of Engineering</t>
  </si>
  <si>
    <t>Asst.Prof.Dr.Srawouth  Chandhaket</t>
  </si>
  <si>
    <t>มหาวิทยาลัยเทคโนโลยีพระจอมเกล้าธนบุรี</t>
  </si>
  <si>
    <t>วิศวกรรมเคมี</t>
  </si>
  <si>
    <t>หลักสูตรวิศวกรรมเคมีและกระบวนการ</t>
  </si>
  <si>
    <t>Asst.Prof.Dr.Wichitpan  Rongwong</t>
  </si>
  <si>
    <t>Asst.Prof.Dr.Archw  Promraksa</t>
  </si>
  <si>
    <t>Asst.Prof.Dr.Nirattisai  Rakmak</t>
  </si>
  <si>
    <t>The University of Texas at Austin</t>
  </si>
  <si>
    <t>Asst.Prof.Dr.Attaso  Khamwichit</t>
  </si>
  <si>
    <t>เทคโนโลยีพอลิเมอร์</t>
  </si>
  <si>
    <t>หลักสูตรวิทยาศาสตร์และวิศวกรรมวัสดุ</t>
  </si>
  <si>
    <t>Asst.Prof.Dr.Prachid  Saramolee</t>
  </si>
  <si>
    <t>University of Akron</t>
  </si>
  <si>
    <t>Polymer Science</t>
  </si>
  <si>
    <t>Ph.D.(Polymer Science)</t>
  </si>
  <si>
    <t>Asst.Prof.Dr.Wanchart  Preechatiwong</t>
  </si>
  <si>
    <t>Lehigh University</t>
  </si>
  <si>
    <t>Polymer Science and Engineering</t>
  </si>
  <si>
    <t>Asst.Prof.Dr.Sureurg  Khongtong</t>
  </si>
  <si>
    <t>วิศวกรรมโครงสร้าง</t>
  </si>
  <si>
    <t>Asst.Prof.Dr.Thanongsak  Imjai</t>
  </si>
  <si>
    <t>PhD. in Environmental Technology</t>
  </si>
  <si>
    <t>Asst.Prof.Dr.Kittipong  Kunchariyakun</t>
  </si>
  <si>
    <t>วิศวกรรมโยธา</t>
  </si>
  <si>
    <t>Asst.Prof.Dr.Patimapon  Sukmak</t>
  </si>
  <si>
    <t>Griffith University</t>
  </si>
  <si>
    <t>Engineering Management</t>
  </si>
  <si>
    <t>Asst.Prof.Dr.Warit  Wipulanusat</t>
  </si>
  <si>
    <t>วิทยาศาสตร์และวิศวกรรมวัสดุ</t>
  </si>
  <si>
    <t>Asst.Prof.Dr.Satjapan  Leelatanon</t>
  </si>
  <si>
    <t>Asst.Prof.Dr.Gampanart  Sukmak</t>
  </si>
  <si>
    <t>Asian Institute of Techonology</t>
  </si>
  <si>
    <t>Construction, Engineering and Infrastructure Management</t>
  </si>
  <si>
    <t>Doctor of Philosophy (AIT)</t>
  </si>
  <si>
    <t>Asst.Prof.Dr.Nukul  Suksuwan</t>
  </si>
  <si>
    <t>Asst.Prof.Dr.Thimaporn  Phetkaew</t>
  </si>
  <si>
    <t>วิทยาศาสตร์พอลิเมอร์</t>
  </si>
  <si>
    <t>Asst.Prof.Dr.Uthen  Thubsuang</t>
  </si>
  <si>
    <t>วิศวกรรมทรัพยากรน้ำ</t>
  </si>
  <si>
    <t>Asst.Prof.Dr.Pakorn  Ditthakit</t>
  </si>
  <si>
    <t>Asst.Prof.Dr.Wijittra  Petchakit</t>
  </si>
  <si>
    <t>Mechanical and Industrial Engineering</t>
  </si>
  <si>
    <t>Assoc.Prof.Gumpon  Prateepchaikul</t>
  </si>
  <si>
    <t>Tokai University</t>
  </si>
  <si>
    <t>Mechanical Engineering</t>
  </si>
  <si>
    <t>Assoc.Prof.Dr.Chamlong  Prabkeao</t>
  </si>
  <si>
    <t>The University of New South Wales (UNSW)</t>
  </si>
  <si>
    <t>Assoc.Prof.Dr.Nuttawit  Wattanasakulpong</t>
  </si>
  <si>
    <t>Brunel University</t>
  </si>
  <si>
    <t>Assoc.Prof.Dr.Wattanapong  Kurdthongmee</t>
  </si>
  <si>
    <t>The University of Birmingham</t>
  </si>
  <si>
    <t>Assoc.Prof.Dr.Kamchai  Nuithitikul</t>
  </si>
  <si>
    <t>The University of Queensland</t>
  </si>
  <si>
    <t>Assoc.Prof.Dr.Chairat  Siripatana</t>
  </si>
  <si>
    <t>Assoc.Prof.Dr.Wipawee  Dechapanya</t>
  </si>
  <si>
    <t>หลักสูตรวิทยาศาสตร์ สาขาวิชาวิทยาศาสตร์และวิศวกรรมวัสดุ</t>
  </si>
  <si>
    <t>Assoc.Prof.Dr.Suthon  Srivaro</t>
  </si>
  <si>
    <t>University of Hamburg</t>
  </si>
  <si>
    <t>Wood Science</t>
  </si>
  <si>
    <t>Doctor of Natural Science</t>
  </si>
  <si>
    <t>Assoc.Prof.Dr.Pannipa  Chaowana</t>
  </si>
  <si>
    <t>University of Cambridge</t>
  </si>
  <si>
    <t>Material Science and Metallurgy</t>
  </si>
  <si>
    <t>Assoc.Prof.Dr.Nirundorn  Matan</t>
  </si>
  <si>
    <t>The University of Texas at Arlington</t>
  </si>
  <si>
    <t>Electrical Engineering</t>
  </si>
  <si>
    <t>Ph.D.(Electrical Engineering)</t>
  </si>
  <si>
    <t>Assoc.Prof.Dr.Suratsavadee Koonlaboon Korkua</t>
  </si>
  <si>
    <t>Vanderbilt University</t>
  </si>
  <si>
    <t>Doctor of Philosophy (GPA.3.945)</t>
  </si>
  <si>
    <t>Assoc.Prof.Dr.Charun  Bunyakan</t>
  </si>
  <si>
    <t>Environmental Engineering and Management</t>
  </si>
  <si>
    <t>หลักสูตรวิทยาศาสตรบัณฑิต สาขาวิชาวิทยาศาสตร์ทางทะเล</t>
  </si>
  <si>
    <t>สาขาวิชาวิทยาศาสตร์ทางทะเล</t>
  </si>
  <si>
    <t>Dr.Damrongsak  Noicharoen</t>
  </si>
  <si>
    <t>James Cook University</t>
  </si>
  <si>
    <t>Marine Biology</t>
  </si>
  <si>
    <t>Master of Science</t>
  </si>
  <si>
    <t>Mr.Phusit  Horpet</t>
  </si>
  <si>
    <t>Ohio University</t>
  </si>
  <si>
    <t>Mathematics</t>
  </si>
  <si>
    <t>สาขาวิชาคณิตศาสตร์และสถิติ</t>
  </si>
  <si>
    <t>Dr.Kiattisak  Prathom</t>
  </si>
  <si>
    <t>Heidelberg University</t>
  </si>
  <si>
    <t>คณิตศาสตร์</t>
  </si>
  <si>
    <t>Dr.Nopporn  Thamrongrat</t>
  </si>
  <si>
    <t>สถิติ</t>
  </si>
  <si>
    <t>Dr.Suttida  Sangpum</t>
  </si>
  <si>
    <t>คณิตศาสตร์ประยุกต์</t>
  </si>
  <si>
    <t>Dr.Adisak  Karnbanjong</t>
  </si>
  <si>
    <t>สัตววิทยา</t>
  </si>
  <si>
    <t>หลักสูตรชีววิทยา</t>
  </si>
  <si>
    <t>สาขาวิชาชีววิทยา</t>
  </si>
  <si>
    <t>Dr.Torranis  Ruttanaphan</t>
  </si>
  <si>
    <t>ชีววิทยา</t>
  </si>
  <si>
    <t>Dr.Witsanu  Saisorn</t>
  </si>
  <si>
    <t>Drexel  University</t>
  </si>
  <si>
    <t>Biomedical  Science</t>
  </si>
  <si>
    <t>Ph.D.(Biomedical  Science)</t>
  </si>
  <si>
    <t>Dr.Pimchanok  Pimton</t>
  </si>
  <si>
    <t>ฟิสิกส์</t>
  </si>
  <si>
    <t>หลักสูตรวิชาฟิสิกส์</t>
  </si>
  <si>
    <t>สาขาวิชาฟิสิกส์</t>
  </si>
  <si>
    <t>Dr.Sampart  Cheedket</t>
  </si>
  <si>
    <t>วิทยาศาสตร์ศึกษา-ฟิสิกส์</t>
  </si>
  <si>
    <t>Mr.Thammarong  Eadkhong</t>
  </si>
  <si>
    <t>Dr.Chairote  Yaiprasert</t>
  </si>
  <si>
    <t>เคมี</t>
  </si>
  <si>
    <t>หลักสูตรเคมี</t>
  </si>
  <si>
    <t>สาขาวิชาเคมี</t>
  </si>
  <si>
    <t>Dr.Piyaluk  Nurerk</t>
  </si>
  <si>
    <t>University of Bath</t>
  </si>
  <si>
    <t>Pharmacy</t>
  </si>
  <si>
    <t>Dr.Pilan  Saensuk</t>
  </si>
  <si>
    <t>Asst.Prof.Dr.Apirak  Payaka</t>
  </si>
  <si>
    <t>Asst.Prof.Dr.Prathomjit  Khachorncharoenkul</t>
  </si>
  <si>
    <t>University of Illinois</t>
  </si>
  <si>
    <t>Mathemetics</t>
  </si>
  <si>
    <t>Ph.D.</t>
  </si>
  <si>
    <t>Ph.D.(Mathemetics)</t>
  </si>
  <si>
    <t>Asst.Prof.Dr.Rasimate  Maungchang</t>
  </si>
  <si>
    <t>Asst.Prof.Dr.Janyarak  Tongsomporn</t>
  </si>
  <si>
    <t>Asst.Prof.Dr.Wanida  Limmun</t>
  </si>
  <si>
    <t>Asst.Prof.Dr.Phichet  Jitjankarn</t>
  </si>
  <si>
    <t>Asst.Prof.Dr.Kittipong  Laipaporn</t>
  </si>
  <si>
    <t>Molecular Genetics and Genetic Engineering (International Program)</t>
  </si>
  <si>
    <t>Asst.Prof.Dr.Phitchayapak  Wintachai</t>
  </si>
  <si>
    <t>จุลชีววิทยา</t>
  </si>
  <si>
    <t>Asst.Prof.Dr.Jariya  Sakayaroj</t>
  </si>
  <si>
    <t>เทคโนโลยีชีวภาพ</t>
  </si>
  <si>
    <t>Asst.Prof.Dr.Pakpimol  Ungcharoenwiwat</t>
  </si>
  <si>
    <t>The University of Adelaide</t>
  </si>
  <si>
    <t>Genetics</t>
  </si>
  <si>
    <t>Asst.Prof.Dr.Niyom  Kamlangdee</t>
  </si>
  <si>
    <t>Asst.Prof.Dr.Sutassana  NaPhattalung</t>
  </si>
  <si>
    <t>University of Lodz</t>
  </si>
  <si>
    <t>Doctor of Physics Sciences</t>
  </si>
  <si>
    <t>Asst.Prof.Dr.Punsiri  Dam-O</t>
  </si>
  <si>
    <t>University of Notre Dame Dulac</t>
  </si>
  <si>
    <t>เคมี (เคมีเชิงฟิสิกส์)</t>
  </si>
  <si>
    <t>Asst.Prof.Dr.Kotchaphan  Kanjana</t>
  </si>
  <si>
    <t>Asst.Prof.Dr.Sujittra  Poorahong</t>
  </si>
  <si>
    <t>มหาวิทยาลัยแม่ฟ้าหลวง</t>
  </si>
  <si>
    <t>เคมีประยุกต์</t>
  </si>
  <si>
    <t>Asst.Prof.Dr.Cholpisut  Tantapakul</t>
  </si>
  <si>
    <t>The University of Manchester</t>
  </si>
  <si>
    <t>Chemistry</t>
  </si>
  <si>
    <t>Ph.D.(Chemistry)</t>
  </si>
  <si>
    <t>Asst.Prof.Dr.Chompoonoot  Nanthamathee</t>
  </si>
  <si>
    <t>Asst.Prof.Dr.Parawee  Rattanakit</t>
  </si>
  <si>
    <t>อินทรียเคมี</t>
  </si>
  <si>
    <t>Asst.Prof.Dr.Worrapong  Phupong</t>
  </si>
  <si>
    <t>New Mexico State University</t>
  </si>
  <si>
    <t>GPA. 3.359</t>
  </si>
  <si>
    <t>Asst.Prof.Dr.Kowit  Kittiwutthisakdi</t>
  </si>
  <si>
    <t>University of Warwick</t>
  </si>
  <si>
    <t>Asst.Prof.Dr.Hathaichanok  Kommen</t>
  </si>
  <si>
    <t>Asst.Prof.Dr.Montra  Chairat</t>
  </si>
  <si>
    <t>Asst.Prof.Dr.Upsorn  Boonyang</t>
  </si>
  <si>
    <t>Ocean and Earth Science</t>
  </si>
  <si>
    <t>Asst.Prof.Dr.Amonsak  Sawusdee</t>
  </si>
  <si>
    <t>ชีวเคมี</t>
  </si>
  <si>
    <t>Asst.Prof.Dr.Phuwadol  Bangrak</t>
  </si>
  <si>
    <t>เทคโนโลยีที่เหมาะสมเพื่อการพัฒนาทรัพยากรและสิ่งแวดล้อม</t>
  </si>
  <si>
    <t>Asst.Prof.Jantira  Rattanarat</t>
  </si>
  <si>
    <t>University of Southern Denmark</t>
  </si>
  <si>
    <t>Assoc.Prof.Dr.Phongpichit  Channuie</t>
  </si>
  <si>
    <t>University of Bristol</t>
  </si>
  <si>
    <t>Organometallic Electrochemistry</t>
  </si>
  <si>
    <t>Assoc.Prof.Dr.David James Harding</t>
  </si>
  <si>
    <t>Assoc.Prof.Dr.Krisanadej  Jaroensutasinee</t>
  </si>
  <si>
    <t>University of Heidelberg</t>
  </si>
  <si>
    <t>Doctor of Science</t>
  </si>
  <si>
    <t>Assoc.Prof.Dr.Sanae  Rujivan</t>
  </si>
  <si>
    <t>The University of Edinburgh</t>
  </si>
  <si>
    <t>Molecular Systematics</t>
  </si>
  <si>
    <t>Assoc.Prof.Dr.Chatchai  Kanlayanapaphon</t>
  </si>
  <si>
    <t>Nagoya University</t>
  </si>
  <si>
    <t>Plasma Physics</t>
  </si>
  <si>
    <t>Assoc.Prof.Dr.Mudtorlep  Nisoa</t>
  </si>
  <si>
    <t>Brown University</t>
  </si>
  <si>
    <t>Assoc.Prof.Dr.Sorasak  Danworaphong</t>
  </si>
  <si>
    <t>University of Oxford</t>
  </si>
  <si>
    <t>Ph.D.(Condensed Matter Physics)</t>
  </si>
  <si>
    <t>Assoc.Prof.Dr.Chitnarong  Sirisathitkul</t>
  </si>
  <si>
    <t>Inorganic Chemistry</t>
  </si>
  <si>
    <t>Assoc.Prof.Dr.Phimphaka  Harding</t>
  </si>
  <si>
    <t>University of California</t>
  </si>
  <si>
    <t>Ecology, Evolution, and Marine Biology</t>
  </si>
  <si>
    <t>Assoc.Prof.Dr.Mullica  Jaroensutasinee</t>
  </si>
  <si>
    <t>อุตสาหกรรมเกษตร วิทยาศาสตร์และเทคโนโลยีอาหาร</t>
  </si>
  <si>
    <t>ปรัชญาดุษฎีบัณฑิต</t>
  </si>
  <si>
    <t>หลักสูตรเทคโนโลยีอาหาร</t>
  </si>
  <si>
    <t>สาขาวิชาอุตสาหกรรมอาหาร</t>
  </si>
  <si>
    <t>Dr.Sumethee  Songsamoe</t>
  </si>
  <si>
    <t>สัตวศาสตร์</t>
  </si>
  <si>
    <t>หลักสูตรสัตวศาสตร์</t>
  </si>
  <si>
    <t>สาขาวิชาเทคโนโลยีการเกษตร</t>
  </si>
  <si>
    <t>Dr.Pradchayaporn  Akaboot</t>
  </si>
  <si>
    <t>พืชศาสตร์</t>
  </si>
  <si>
    <t>Dr.Thanet  Khomphet</t>
  </si>
  <si>
    <t>วิทยาศาสตร์การเกษตร พืชศาสตร์</t>
  </si>
  <si>
    <t>Dr.Athakorn  Promwee</t>
  </si>
  <si>
    <t>Dr.Chantira  Wongnen</t>
  </si>
  <si>
    <t>เทคโนโลยีชีวภาพเกษตร</t>
  </si>
  <si>
    <t>Dr.Krittika  Kabploy</t>
  </si>
  <si>
    <t>วิทยาศาสตร์และเทคโนโลยีอาหาร</t>
  </si>
  <si>
    <t>Asst.Prof.Dr.Tanong  Aewsiri</t>
  </si>
  <si>
    <t>หลักสูตรเทคโนโลยีชีวภาพ</t>
  </si>
  <si>
    <t>Asst.Prof.Dr.Nisa  Saelee</t>
  </si>
  <si>
    <t>Massey University</t>
  </si>
  <si>
    <t>Sciences : Food Technology</t>
  </si>
  <si>
    <t>Asst.Prof.Dr.Visaka  Anantawat</t>
  </si>
  <si>
    <t>Hokkaido University</t>
  </si>
  <si>
    <t>Fisheries Science</t>
  </si>
  <si>
    <t>Doctor of Fisheries Science</t>
  </si>
  <si>
    <t>หลักสูตรประมง</t>
  </si>
  <si>
    <t>Asst.Prof.Dr.Sataporn  Direkbusarakom</t>
  </si>
  <si>
    <t>Ehime University</t>
  </si>
  <si>
    <t>Plant Biotechnology</t>
  </si>
  <si>
    <t>Asst.Prof.Dr.Padungsak  Suksa-Ard</t>
  </si>
  <si>
    <t>Asst.Prof.Dr.Pijug  Summpunn</t>
  </si>
  <si>
    <t>เทคโนโลยีอาหาร</t>
  </si>
  <si>
    <t>Assoc.Prof.Dr.Manat  Chaijan</t>
  </si>
  <si>
    <t>Aarhus University</t>
  </si>
  <si>
    <t>Assoc.Prof.Dr.Worawan  Panpipat</t>
  </si>
  <si>
    <t>พัฒนาผลิตภัณฑ์อุตสาหกรรมเกษตร</t>
  </si>
  <si>
    <t>Assoc.Prof.Dr.Narumol  Matan</t>
  </si>
  <si>
    <t>เทคโนโลยีการผลิตพืช</t>
  </si>
  <si>
    <t>หลักสูตรพืชศาสตร์</t>
  </si>
  <si>
    <t>Assoc.Prof.Dr.Potjamarn  Suraninpong</t>
  </si>
  <si>
    <t>พันธุวิศวกรรม</t>
  </si>
  <si>
    <t>Assoc.Prof.Dr.Suwit  Wuthisuthimethavee</t>
  </si>
  <si>
    <t>โรคพืช</t>
  </si>
  <si>
    <t>Assoc.Prof.Dr.Warin  Intana</t>
  </si>
  <si>
    <t>University of Maryland</t>
  </si>
  <si>
    <t>Oral Experimental Pathology</t>
  </si>
  <si>
    <t>สาขาวิชาทันตกรรมคลินิก</t>
  </si>
  <si>
    <t>Dr.Panomwat  Amornphimoltham</t>
  </si>
  <si>
    <t>Dental Biomaterials Science</t>
  </si>
  <si>
    <t>Dr.Dinesh  Rokaya</t>
  </si>
  <si>
    <t>Nagasaki University</t>
  </si>
  <si>
    <t>Orthodontics</t>
  </si>
  <si>
    <t>Dr.Irin  Sirisoontorn</t>
  </si>
  <si>
    <t>Mahidol University</t>
  </si>
  <si>
    <t>ศัลยศาสตร์ช่องปากและแม็กซิลโลเฟเชียล</t>
  </si>
  <si>
    <t>International Program</t>
  </si>
  <si>
    <t>Mr.Bishwa Prakash Bhattarai</t>
  </si>
  <si>
    <t>Dental Material</t>
  </si>
  <si>
    <t>Dr.Apiwat  Riddhabhaya</t>
  </si>
  <si>
    <t>Saint Louis University</t>
  </si>
  <si>
    <t>(None)Bhudsadee  Saenghirunvattana</t>
  </si>
  <si>
    <t>มหาวิทยาลัยรามคำแหง</t>
  </si>
  <si>
    <t>สาขาวิชาวิทยาศาสตร์สุขภาพช่องปาก</t>
  </si>
  <si>
    <t>Dr.Nattisa  Niyomtham</t>
  </si>
  <si>
    <t>Niigata University</t>
  </si>
  <si>
    <t>Dental sciences</t>
  </si>
  <si>
    <t>Assoc.Prof.Dr.Boonyanit  Thaweboon</t>
  </si>
  <si>
    <t>ทันตแพทยสภา</t>
  </si>
  <si>
    <t>ทันตกรรมจัดฟัน</t>
  </si>
  <si>
    <t>วุฒิบัตร</t>
  </si>
  <si>
    <t>(None)Suwannee  Luppanapornlarp</t>
  </si>
  <si>
    <t>สาธารณสุขศาสตร์</t>
  </si>
  <si>
    <t>ส.ม.</t>
  </si>
  <si>
    <t>สาธารณสุขศาสตรมหาบัณฑิต</t>
  </si>
  <si>
    <t>Q1</t>
  </si>
  <si>
    <t>(None)Boonaur  Yongvanichakorn</t>
  </si>
  <si>
    <t>(None)Siripen  Arunpraphan</t>
  </si>
  <si>
    <t>ทันตแพทยศาสตร์</t>
  </si>
  <si>
    <t>ท.บ.</t>
  </si>
  <si>
    <t>Oral &amp; Maxillofacial Surgery</t>
  </si>
  <si>
    <t>ทันตแพทยศาสตรบัณฑิต</t>
  </si>
  <si>
    <t>ปริญญาตรี</t>
  </si>
  <si>
    <t>Prof.Natthamet  Wongsirichat</t>
  </si>
  <si>
    <t>ภ.ม.</t>
  </si>
  <si>
    <t>เภสัชศาสตรมหาบัณฑิต</t>
  </si>
  <si>
    <t>Prof.Jintakorn  Kuvatanasuchat</t>
  </si>
  <si>
    <t>ทันตสาธารณสุข</t>
  </si>
  <si>
    <t>อนุมัติบัตร ทัตสาธารณสุข ทันตแพทยสภา</t>
  </si>
  <si>
    <t>Prof.Dr.Sittichai  Koontongkaew</t>
  </si>
  <si>
    <t>National Chung Hsing University</t>
  </si>
  <si>
    <t>สพ.ม.</t>
  </si>
  <si>
    <t>สัตวแพทยศาสตรมหาบัญฑิต</t>
  </si>
  <si>
    <t>สาขาวิชาสัตวแพทยศาสตร์</t>
  </si>
  <si>
    <t>(None)Sasisopa  Singhanetr</t>
  </si>
  <si>
    <t>สัตวแพทยศาสตร์</t>
  </si>
  <si>
    <t>(None)Noppason  Pangprasit</t>
  </si>
  <si>
    <t>มหาวิทยลัยเกษตรศาสตร์</t>
  </si>
  <si>
    <t>Bio-Veterinary-Sciences</t>
  </si>
  <si>
    <t>Dr.Pornchai  Pornpanom</t>
  </si>
  <si>
    <t>ชีวศาสตร์ทางสัตวแพทย์</t>
  </si>
  <si>
    <t>Dr.Dettachai  Ketpun</t>
  </si>
  <si>
    <t>National Pingtung University of Science and Technology</t>
  </si>
  <si>
    <t>ornamental Fish Technology and Aquatic Animal Health Enrolled</t>
  </si>
  <si>
    <t>(None)Chiranan  Sudpraseart</t>
  </si>
  <si>
    <t>สัตวแพทย์</t>
  </si>
  <si>
    <t>สพ.บ.</t>
  </si>
  <si>
    <t>สัตวแพทยศาสตรบัณฑิต</t>
  </si>
  <si>
    <t>(None)Ratchadaporn  Boripun</t>
  </si>
  <si>
    <t>Dr.Watcharapong  Mitsuwan</t>
  </si>
  <si>
    <t>เกียรตินิยมอันดับหนึ่ง</t>
  </si>
  <si>
    <t>น.สพ.Tanakorn  Phetkarl</t>
  </si>
  <si>
    <t>(None)Pawinee  Kulnanan</t>
  </si>
  <si>
    <t>วิทยาศาสตร์การสัตวแพทย์</t>
  </si>
  <si>
    <t>น.สพ.Phirabhat  Saengsawang</t>
  </si>
  <si>
    <t>Universiteit Utrecht</t>
  </si>
  <si>
    <t>Reproduction and genetic diversity of the swamp buffalo</t>
  </si>
  <si>
    <t>Dr.Marnoch  Yindee</t>
  </si>
  <si>
    <t>พยาธิชีววิทยาทางสัตวแพทย์</t>
  </si>
  <si>
    <t>Dr.Punpichaya  Fungwithaya</t>
  </si>
  <si>
    <t>Dr.Chalutwan  Sansamur</t>
  </si>
  <si>
    <t>สรีรวิทยาการสัตว์</t>
  </si>
  <si>
    <t>(None)Worakan  Boonhoh</t>
  </si>
  <si>
    <t>ปรสิตวิทยา</t>
  </si>
  <si>
    <t>Dr.Narin  Sontigun</t>
  </si>
  <si>
    <t>มหาวิทยาลัยมหาสารคาม</t>
  </si>
  <si>
    <t>น.สพ.Christopher James Stott</t>
  </si>
  <si>
    <t>น.สพ.Warathit  Semmarath</t>
  </si>
  <si>
    <t>Finance</t>
  </si>
  <si>
    <t>น.สพ.Tanakamol  Mahawan</t>
  </si>
  <si>
    <t>การจัดการสิ่งแวดล้อม (หลักสูตรนานาชาติ)</t>
  </si>
  <si>
    <t>น.สพ.Rattapan  Pattanarangsan</t>
  </si>
  <si>
    <t>๊University of the Philippines</t>
  </si>
  <si>
    <t>Animal Science</t>
  </si>
  <si>
    <t>(None)Jureerat  Sumrejprasong</t>
  </si>
  <si>
    <t>Iowa State University</t>
  </si>
  <si>
    <t>Veterinary Anatomy</t>
  </si>
  <si>
    <t>Asst.Prof.Dr.Teerasak  Prapong</t>
  </si>
  <si>
    <t>Physiology and Biochemistry</t>
  </si>
  <si>
    <t>Asst.Prof.Dr.Siriwan  Prapong</t>
  </si>
  <si>
    <t>University of Minnesota</t>
  </si>
  <si>
    <t>Veterinary Medicine</t>
  </si>
  <si>
    <t>Asst.Prof.Dr.Thanis  Damrongwatanapokin</t>
  </si>
  <si>
    <t>Asst.Prof.Dr.Warangkana  Kitpipit</t>
  </si>
  <si>
    <t>สรีรวิทยา</t>
  </si>
  <si>
    <t>Asst.Prof.Dr.Chaiwat  Boonkaewwan</t>
  </si>
  <si>
    <t>อายุรศาสตร์สัตวแพทย์</t>
  </si>
  <si>
    <t>Asst.Prof.Dr.Thotsapol  Thomrongsuwannakij</t>
  </si>
  <si>
    <t>University of Wisconsin-Madison</t>
  </si>
  <si>
    <t>Wildlife Ecology</t>
  </si>
  <si>
    <t>Doctor of Philosophy (GPA:3.894)</t>
  </si>
  <si>
    <t>Asst.Prof.Dr.Naparat  Suttidate</t>
  </si>
  <si>
    <t>Reproductive and Developmental Science</t>
  </si>
  <si>
    <t>Assoc.Prof.Dr.Tuempong  Wongtawan</t>
  </si>
  <si>
    <t>Tokyo University of Agriculture and Technology</t>
  </si>
  <si>
    <t>สัตวแพทยศาสตร์สาธารณสุข</t>
  </si>
  <si>
    <t>Assoc.Prof.Dr.Sumalee  Boonmar</t>
  </si>
  <si>
    <t>Swedish University of Agricultural Sciences</t>
  </si>
  <si>
    <t>Agricultural Sciences</t>
  </si>
  <si>
    <t>(None)Suvichai  Rojanasathien</t>
  </si>
  <si>
    <t>หลักสูตรเทคนิคการแพทย์</t>
  </si>
  <si>
    <t>สาขาวิชาเทคนิคการแพทย์</t>
  </si>
  <si>
    <t>Dr.Udom  Lao-on</t>
  </si>
  <si>
    <t>Dr.Hataichanok  Chuljerm</t>
  </si>
  <si>
    <t>กีฏวิทยา</t>
  </si>
  <si>
    <t>Dr.Chutipong  Sukkanon</t>
  </si>
  <si>
    <t>วิทยาศาสตร์การแพทย์ แขนงอณูชีววิทยาและพันธุศาสตร์</t>
  </si>
  <si>
    <t>Dr.Atchara  Phumee</t>
  </si>
  <si>
    <t>Tropical Medicine</t>
  </si>
  <si>
    <t>Dr.Sirijan  Santajit</t>
  </si>
  <si>
    <t>ชีวเวชศาสตร์</t>
  </si>
  <si>
    <t>Dr.Kantapich  Kongpol</t>
  </si>
  <si>
    <t>พยาธิวิทยาคลินิก</t>
  </si>
  <si>
    <t>Dr.Yanisa  Rattanapan</t>
  </si>
  <si>
    <t>หลักสูตรนานาชาติ</t>
  </si>
  <si>
    <t>Dr.Rachasak  Boonhok</t>
  </si>
  <si>
    <t>Dr.Sirirat  Surinkaew</t>
  </si>
  <si>
    <t>Dr.Nuchpicha  Intakhan</t>
  </si>
  <si>
    <t>Dr.Rujikorn  Rattanatham</t>
  </si>
  <si>
    <t>Dr.Wetpisit  Chanmol</t>
  </si>
  <si>
    <t>Mr.Smith  Wanmasae</t>
  </si>
  <si>
    <t>จุลชีววิทยาการแพทย์</t>
  </si>
  <si>
    <t>Mr.Imran  Sama-ae</t>
  </si>
  <si>
    <t>Dr.Aman  Tedasen</t>
  </si>
  <si>
    <t>สหสาขาจุลชีววิทยาทางการแพทย์</t>
  </si>
  <si>
    <t>Dr.Naunpun  Sangphech</t>
  </si>
  <si>
    <t>MissChutharat  Samerjai</t>
  </si>
  <si>
    <t>อุตสาหกรรมเกษตร เทคโนโลยีชีวภาพ</t>
  </si>
  <si>
    <t>Dr.Wilawan  Palachum</t>
  </si>
  <si>
    <t>กายวิภาคศาสตร์การแพทย์</t>
  </si>
  <si>
    <t>International  Program</t>
  </si>
  <si>
    <t>Dr.Kunwadee  Noonong</t>
  </si>
  <si>
    <t>MissChonticha  Romyasamit</t>
  </si>
  <si>
    <t>Dr.Pattamaporn  Kwankaew</t>
  </si>
  <si>
    <t>จุลชีววิทยาทางการแพทย์</t>
  </si>
  <si>
    <t>Dr.Wanida  Mala</t>
  </si>
  <si>
    <t>Dr.Wilaiwan  Senghoi</t>
  </si>
  <si>
    <t>Dr.Chutima  Rattanawan</t>
  </si>
  <si>
    <t>Dr.Nateelak  Kooltheat</t>
  </si>
  <si>
    <t>Mr.Suksun  Changlek</t>
  </si>
  <si>
    <t>ชีวเคมีและชีววิทยาโมเลกุล (หลักสูตรนานาชาติ)</t>
  </si>
  <si>
    <t>Mr.Kornyok  Kamdee</t>
  </si>
  <si>
    <t>Adam Mickiewicz University</t>
  </si>
  <si>
    <t>Biotechnology</t>
  </si>
  <si>
    <t>MissWarinda  Prommachote</t>
  </si>
  <si>
    <t>สรีรวิทยาการแพทย์</t>
  </si>
  <si>
    <t>Dr.Saruda  Kuraeiad</t>
  </si>
  <si>
    <t>เทคนิคการแพทย์</t>
  </si>
  <si>
    <t>Dr.Wuttichote  Jansaento</t>
  </si>
  <si>
    <t>อณูพันธุศาสตร์และพันธุวิศวกรรมศาสตร์</t>
  </si>
  <si>
    <t>Dr.Suriyan  Sukati</t>
  </si>
  <si>
    <t>Dr.Nantawan  Wangmuang</t>
  </si>
  <si>
    <t>วิทยาภูมิคุ้มกัน</t>
  </si>
  <si>
    <t>Mr.Issara  Prachongsai</t>
  </si>
  <si>
    <t>Dr.Duangjai  Phiewkum</t>
  </si>
  <si>
    <t>Dr.Jiraporn  Jaroenpool</t>
  </si>
  <si>
    <t>วิทยาศาสตร์การเคลื่อนไหวและการออกกำลังกาย</t>
  </si>
  <si>
    <t>หลักสูตรกายภาพบำบัด</t>
  </si>
  <si>
    <t>สาขาวิชากายภาพบำบัด</t>
  </si>
  <si>
    <t>MissSirinthip  Pakdee</t>
  </si>
  <si>
    <t>กายภาพบำบัด</t>
  </si>
  <si>
    <t>MissPanicha  Polpanadham</t>
  </si>
  <si>
    <t>MissNetchanog  Jianramas</t>
  </si>
  <si>
    <t>MissSupattra  Chaibal</t>
  </si>
  <si>
    <t>MissKanruethai  Siriworakunsak</t>
  </si>
  <si>
    <t>Mr.Prathomchai  Rattanawan</t>
  </si>
  <si>
    <t>สรีรวิทยาการแพทย์ (นานาชาติ)</t>
  </si>
  <si>
    <t>MissThanaporn  Semphuet</t>
  </si>
  <si>
    <t>Mr.Kanok  Tiaprapong</t>
  </si>
  <si>
    <t>Mrs.Krueakaew  Tiaprapong</t>
  </si>
  <si>
    <t>Mrs.Haifah  Nitayarak</t>
  </si>
  <si>
    <t>MissChatdao  Septham</t>
  </si>
  <si>
    <t>Dr.Parinya  Vongvaivanichakul</t>
  </si>
  <si>
    <t>กายวิภาคศาสตร์</t>
  </si>
  <si>
    <t>MissSumarttra  Sungkue</t>
  </si>
  <si>
    <t>Dr.Salila  Cetthakrikul</t>
  </si>
  <si>
    <t>เวชศาสตร์การกีฬา</t>
  </si>
  <si>
    <t>MissPhatcharawadee  Srirug</t>
  </si>
  <si>
    <t>Mrs.Chadapa  Rungruangbaiyok</t>
  </si>
  <si>
    <t>การวิจัยและการจัดการด้านสุขภาพ</t>
  </si>
  <si>
    <t>Dr.Charupa  Lektip</t>
  </si>
  <si>
    <t>Biomedical Science</t>
  </si>
  <si>
    <t>Dr.Khomkrip  Longlalerng</t>
  </si>
  <si>
    <t>Dr.Onchuma  Mueangson</t>
  </si>
  <si>
    <t>Physical Therapy</t>
  </si>
  <si>
    <t>Dr.Patcharin  Nilmart</t>
  </si>
  <si>
    <t>MissValainipha  Habuddha</t>
  </si>
  <si>
    <t>สาขากายวิภาคศาสตร์และชีววิทยาโครงสร้าง(หลักสูตรนานาชาติ)</t>
  </si>
  <si>
    <t>Dr.Nichapha  Chandee</t>
  </si>
  <si>
    <t>วิทยาศาสตร์การเคลื่อนไหวของมนุษย์</t>
  </si>
  <si>
    <t>Dr.Wantanee  Yodchaisarn</t>
  </si>
  <si>
    <t>Sports Science</t>
  </si>
  <si>
    <t>หลักสูตร International Program (วิจัย)</t>
  </si>
  <si>
    <t>Dr.Salinee  Chaiyakul</t>
  </si>
  <si>
    <t>ประสาทวิทยาศาสตร์(หลักสูตรนานาชาติ)</t>
  </si>
  <si>
    <t>Dr.Thawatchai  Lukseng</t>
  </si>
  <si>
    <t>Dr.Chadayu  Udom</t>
  </si>
  <si>
    <t>Dr.Anoma  Santiworakul</t>
  </si>
  <si>
    <t>Asst.Prof.Dr.Poonsit  Hiransai</t>
  </si>
  <si>
    <t>Asst.Prof.Dr.Wiyada Kwanhian Klangbud</t>
  </si>
  <si>
    <t>Asst.Prof.Dr.Sueptrakool  Wisessombat</t>
  </si>
  <si>
    <t>Asst.Prof.Dr.Nitita  Piya-amornphan</t>
  </si>
  <si>
    <t>Technical University Munich</t>
  </si>
  <si>
    <t>ฺBiochemistry</t>
  </si>
  <si>
    <t>Asst.Prof.Dr.Gerd  Katzenmeier</t>
  </si>
  <si>
    <t>ปริสิตวิทยา</t>
  </si>
  <si>
    <t>Asst.Prof.Dr.Tunwadee  Klongklaew</t>
  </si>
  <si>
    <t>ชีวเคมีคลินิกและอณูทางการแพทย์</t>
  </si>
  <si>
    <t>Asst.Prof.Dr.Moragot  Chatatikun</t>
  </si>
  <si>
    <t>ชีวเคมีทางการแพทย์</t>
  </si>
  <si>
    <t>Asst.Prof.Dr.Kwuntida  Kotepui</t>
  </si>
  <si>
    <t>Asst.Prof.Dr.Penchom  Janwan</t>
  </si>
  <si>
    <t>Asst.Prof.Dr.Apsorn  Sattayakhom</t>
  </si>
  <si>
    <t>Asst.Prof.Dr.Nurdina  Charong</t>
  </si>
  <si>
    <t>Asst.Prof.Dr.Manit  Nuinoon</t>
  </si>
  <si>
    <t>Asst.Prof.Dr.Jirarat  Songsri</t>
  </si>
  <si>
    <t>Asst.Prof.Dr.Phuangthip  Bhoopong</t>
  </si>
  <si>
    <t>อณูชีววิทยา</t>
  </si>
  <si>
    <t>Asst.Prof.Dr.Malatee  Tayeh</t>
  </si>
  <si>
    <t>Asst.Prof.Dr.Orawan  Sarakul</t>
  </si>
  <si>
    <t>Asst.Prof.Pornpimol  Charntaraviroj</t>
  </si>
  <si>
    <t>Asst.Prof.Dr.Wannisa  Kumban</t>
  </si>
  <si>
    <t>กาพยาบาลสาธารณสุข</t>
  </si>
  <si>
    <t>ส.ด.</t>
  </si>
  <si>
    <t>สาธารณสุขศาสตรดุษฏีบัณฑิต</t>
  </si>
  <si>
    <t>Asst.Prof.Dr.Yuwadee  Wittayapun</t>
  </si>
  <si>
    <t>Asst.Prof.Jiraphat  Nawarat</t>
  </si>
  <si>
    <t>Asst.Prof.Dr.Praphatson  Sengsoon</t>
  </si>
  <si>
    <t>Assoc.Prof.Dr.Voravuth  Somsak</t>
  </si>
  <si>
    <t>Assoc.Prof.Dr.Jitbanjong  Tangpong</t>
  </si>
  <si>
    <t>Tropical  Medicine</t>
  </si>
  <si>
    <t>Assoc.Prof.Dr.Mayuna  Srisuphanunt</t>
  </si>
  <si>
    <t>Master of Clinical Tropical Medicine</t>
  </si>
  <si>
    <t>Assoc.Prof.Veeranoot  Nissapatorn</t>
  </si>
  <si>
    <t>อายุรศาสตร์เขตร้อน</t>
  </si>
  <si>
    <t>Assoc.Prof.Dr.Manas  Kotepui</t>
  </si>
  <si>
    <t>Assoc.Prof.Dr.Nutjaree  Jeenduang</t>
  </si>
  <si>
    <t>Assoc.Prof.Dr.Warangkana  Chunglok</t>
  </si>
  <si>
    <t>เภสัชศาสตร์ชีวภาพ</t>
  </si>
  <si>
    <t>Assoc.Prof.Dr.Monthon  Lertcanawanichakul</t>
  </si>
  <si>
    <t>การบริบาลทางเภสัชกรรม</t>
  </si>
  <si>
    <t>ภ.บ.</t>
  </si>
  <si>
    <t>เภสัชศาสตรบัณฑิต</t>
  </si>
  <si>
    <t>สาขาวิชาการบริบาลทางเภสัชกรรม</t>
  </si>
  <si>
    <t>MissNatnicha  Poonchuay</t>
  </si>
  <si>
    <t>เภสัชศาสตร์</t>
  </si>
  <si>
    <t>MissPichawee  Kowasaettapon</t>
  </si>
  <si>
    <t>มหาวิทยาลัยอุบลราชธานี</t>
  </si>
  <si>
    <t>เกียรตินิยมอันดับสอง</t>
  </si>
  <si>
    <t>MissSupatcha  Incomenoy</t>
  </si>
  <si>
    <t>เภสัชอุตสาหกรรม(หลักสูตรนานาชาติ)</t>
  </si>
  <si>
    <t>MissNajmee  Adulyarat</t>
  </si>
  <si>
    <t>Cancer Research</t>
  </si>
  <si>
    <t>Dr.Suriyon  Uitrakul</t>
  </si>
  <si>
    <t>MissTiwaporn  Thongsutt</t>
  </si>
  <si>
    <t>เภสัชศาสตร์ (เกียรตินิยมอันดับสอง)</t>
  </si>
  <si>
    <t>MissKanruethai  Sangkhno</t>
  </si>
  <si>
    <t>Mr.Teerapat  Majam</t>
  </si>
  <si>
    <t>MissWaratchaya  Chuaikan</t>
  </si>
  <si>
    <t>MissNichakarn  Apiromruck</t>
  </si>
  <si>
    <t>บริบาลเภสัชกรรม</t>
  </si>
  <si>
    <t>เกียรตินิยมอับดับสอง</t>
  </si>
  <si>
    <t>Mr.Siddhibhong  Jongkraijakra</t>
  </si>
  <si>
    <t>Mr.Tanavij  Pannoi</t>
  </si>
  <si>
    <t>MissAungkana  Chuaychai</t>
  </si>
  <si>
    <t>เภสัชกรรมคลินิก</t>
  </si>
  <si>
    <t>Mrs.Sawitree  Laopaiboonkun</t>
  </si>
  <si>
    <t>สังคมศาสตร์และสุขภาพ</t>
  </si>
  <si>
    <t>Dr.Tida  Sottiyotin</t>
  </si>
  <si>
    <t>Mr.Tanawat  Kongyot</t>
  </si>
  <si>
    <t>MissApichaya  Chanawong</t>
  </si>
  <si>
    <t>เภสัชศาสตร์สังคมและการบริหาร (หลักสูตรนานาชาติ)</t>
  </si>
  <si>
    <t>Dr.Siranee  Yongpraderm</t>
  </si>
  <si>
    <t>สาขาวิชาเภสัชกรรมอุตสาหการ</t>
  </si>
  <si>
    <t>Dr.Atsara  Rawangwong</t>
  </si>
  <si>
    <t>Mr.Poowadon  Muenraya</t>
  </si>
  <si>
    <t>MissChanakan  Sitthisak</t>
  </si>
  <si>
    <t>University of Nottingham</t>
  </si>
  <si>
    <t>Pharmacy (Drug Delivery Tissue Engineering)</t>
  </si>
  <si>
    <t>Dr.Aruna  Prasopthum</t>
  </si>
  <si>
    <t>Dr.Nuttikarn  Nokkaew</t>
  </si>
  <si>
    <t>Dr.Litavadee  Chuaboon</t>
  </si>
  <si>
    <t>จุลชีววิทยา (หลักสูตรนานาชาติ)</t>
  </si>
  <si>
    <t>Dr.Juntratip  Jomrit</t>
  </si>
  <si>
    <t>MissSuppalak  Phaisan</t>
  </si>
  <si>
    <t>Pharmaceutical Sciences</t>
  </si>
  <si>
    <t>Dr.Amit  Jaisi</t>
  </si>
  <si>
    <t>MissThamonwan  Wanganuttara</t>
  </si>
  <si>
    <t>เภสัชศาสตร์  (เกียรตินิยมอันดับหนึ่ง)</t>
  </si>
  <si>
    <t>MissThapanee  Chinnawong</t>
  </si>
  <si>
    <t>Mr.Pornsit  Chaiya</t>
  </si>
  <si>
    <t>เกียรตินิยมอันดับหนึ่ง หลักสูตร 6 ปี</t>
  </si>
  <si>
    <t>Mr.Nuttapon  Songnaka</t>
  </si>
  <si>
    <t>Dr.Phetcharat  Boonruamkaew</t>
  </si>
  <si>
    <t>Dr.Thipapun  Plyduang</t>
  </si>
  <si>
    <t>เภสัชวิทยา</t>
  </si>
  <si>
    <t>MissKanuengnit  Choochuay</t>
  </si>
  <si>
    <t>Josai University</t>
  </si>
  <si>
    <t>Doctor of Pharmaceutical Science</t>
  </si>
  <si>
    <t>Dr.Pajaree  Sakdiset</t>
  </si>
  <si>
    <t>Oncology</t>
  </si>
  <si>
    <t>Dr.Bhudsaban  Sukkarn</t>
  </si>
  <si>
    <t>Dr.Attawadee  Sae Yoon</t>
  </si>
  <si>
    <t>เภสัชเคมี</t>
  </si>
  <si>
    <t>MissPornpak  Sirathanarun</t>
  </si>
  <si>
    <t>Flinders University</t>
  </si>
  <si>
    <t>Clinical Pharmacology</t>
  </si>
  <si>
    <t>Dr.Attarat  Pattanawongsa</t>
  </si>
  <si>
    <t>Pharmaceutical Science (Phytochemistry)</t>
  </si>
  <si>
    <t>Dr.Chaweewan  Klongsiriwet</t>
  </si>
  <si>
    <t>เภสัชการ</t>
  </si>
  <si>
    <t>Dr.Jiraporn  Chingunpitak</t>
  </si>
  <si>
    <t>Asst.Prof.Dr.Tan  Suwandecha</t>
  </si>
  <si>
    <t>Asst.Prof.Dr.Supreeya  Yuenyongsawad</t>
  </si>
  <si>
    <t>Doctor of Philosophy (Physiology)</t>
  </si>
  <si>
    <t>Asst.Prof.Dr.Kitja  Sawangjaroen</t>
  </si>
  <si>
    <t>Asst.Prof.Dr.Tanatchaporn  Sangfai</t>
  </si>
  <si>
    <t>The Universitry of Melbourne</t>
  </si>
  <si>
    <t>Asst.Prof.Dr.Peerarat  Thaina</t>
  </si>
  <si>
    <t>Asst.Prof.Dr.Namfa  Sermkaew</t>
  </si>
  <si>
    <t>University of Shizuoka</t>
  </si>
  <si>
    <t>Ph.D.(Pharmaceutical Sciences)</t>
  </si>
  <si>
    <t>Asst.Prof.Dr.Boonsong  Wungsintaweekul</t>
  </si>
  <si>
    <t>Asst.Prof.Dr.Apichart  Atipairin</t>
  </si>
  <si>
    <t>Doctor of Philosophy (Pharmaceutical Sciences)</t>
  </si>
  <si>
    <t>Asst.Prof.Dr.Gorawit  Yusakul</t>
  </si>
  <si>
    <t>Asst.Prof.Dr.Chutima  Jantarat</t>
  </si>
  <si>
    <t>The University of Melbourne</t>
  </si>
  <si>
    <t>Medicine</t>
  </si>
  <si>
    <t>Assoc.Prof.Dr.Siriphun  Hiranyachattada</t>
  </si>
  <si>
    <t>แพทยสภา</t>
  </si>
  <si>
    <t>เวชศาสตร์ครอบครัว</t>
  </si>
  <si>
    <t>อว.</t>
  </si>
  <si>
    <t>หนังสืออนุมัติแสดงความรู้ความ</t>
  </si>
  <si>
    <t>Assoc.Prof.Werawath  Mahatthanatrakul</t>
  </si>
  <si>
    <t>Assoc.Prof.Dr.Somchai  Sawatdee</t>
  </si>
  <si>
    <t>วิทยาศาสตร์การแพทย์</t>
  </si>
  <si>
    <t>การแพทย์แผนไทยประยุกต์บัณฑิต</t>
  </si>
  <si>
    <t>สาขาการแพทย์แผนไทยประยุกต์</t>
  </si>
  <si>
    <t>Dr.Thana  Juckmeta</t>
  </si>
  <si>
    <t>การแพทย์แผนไทยประยุกต์</t>
  </si>
  <si>
    <t>MissTassanee  Ongtanasup</t>
  </si>
  <si>
    <t>MissThanchanok  Limcharoen</t>
  </si>
  <si>
    <t>MissPiriya  Chonsut</t>
  </si>
  <si>
    <t>Mr.Surat  Sangkaew</t>
  </si>
  <si>
    <t>การแพทย์แผนไทยประยุกตร์</t>
  </si>
  <si>
    <t>MissPhilaslak  Pooprommin</t>
  </si>
  <si>
    <t>การแพทย์แผนไทย</t>
  </si>
  <si>
    <t>พท.ด.</t>
  </si>
  <si>
    <t>การแพทย์แผนไทยดุษฎีบัณฑิต</t>
  </si>
  <si>
    <t>Dr.Sineenart  Sanpinit</t>
  </si>
  <si>
    <t>MissSoiphet  Net-anong</t>
  </si>
  <si>
    <t>พท.ม.</t>
  </si>
  <si>
    <t>การแพทย์แผนไทยมหาบัณฑิต</t>
  </si>
  <si>
    <t>MissPalika  Wetchakul</t>
  </si>
  <si>
    <t>Biomedical Engineering</t>
  </si>
  <si>
    <t>Mr.Komgrit  Eawsakul</t>
  </si>
  <si>
    <t>วิทยาศาสตร์การกีฬาและสุขภาพ</t>
  </si>
  <si>
    <t>หลักสูตรวิทยาศาสตรบัณฑิต สาขาวิทยาศาสตร์การกีฬาและการออกกำลังกาย</t>
  </si>
  <si>
    <t>สาขาวิชาวิทยาศาสตร์การกีฬาและการออกกำลังกาย</t>
  </si>
  <si>
    <t>Dr.Wacharee  Rittiwat</t>
  </si>
  <si>
    <t>Tokyo Medical and Dental University</t>
  </si>
  <si>
    <t>Pharmacology and Neurobiology</t>
  </si>
  <si>
    <t>Dr.Soontaraporn  Huntula</t>
  </si>
  <si>
    <t>วิทยาศาสตร์การกีฬาและการออกกำลังกาย</t>
  </si>
  <si>
    <t>Dr.Poramet  Hemarachatanon</t>
  </si>
  <si>
    <t>แพทยศาสตร์</t>
  </si>
  <si>
    <t>พ.บ.</t>
  </si>
  <si>
    <t>แพทยศาสตรบัณฑิต</t>
  </si>
  <si>
    <t>หลักสูตรแพทยศาสตร์</t>
  </si>
  <si>
    <t>สาขาวิชาวิทยาศาสตร์การแพทย์คลินิก</t>
  </si>
  <si>
    <t>M.D.Monvaris  Sakolnapa</t>
  </si>
  <si>
    <t>M.D.Siwatus  Puangrab</t>
  </si>
  <si>
    <t>M.D.Kasawan  Kladprasit</t>
  </si>
  <si>
    <t>M.D.Jakkrit  Juhong</t>
  </si>
  <si>
    <t>แพทยศาสตร์ศิริราชพยาบาล</t>
  </si>
  <si>
    <t>M.D.Irin  Jariyayothin</t>
  </si>
  <si>
    <t>M.D.Wararee  Sriyuttagral</t>
  </si>
  <si>
    <t>จิตเวชศาสตร์</t>
  </si>
  <si>
    <t>M.D.Pavarud  Puangsri</t>
  </si>
  <si>
    <t>ออร์โธปิดิกส์</t>
  </si>
  <si>
    <t>วว.</t>
  </si>
  <si>
    <t>วุฒิบัตรแสดงความรู้ความชำนาญใน</t>
  </si>
  <si>
    <t>M.D.Penpun  Lertwatanachai</t>
  </si>
  <si>
    <t>ประสาทวิทยา</t>
  </si>
  <si>
    <t>M.D.Doungkamol  Siri-archawawat</t>
  </si>
  <si>
    <t>คณะกรรมการแพทยสภา</t>
  </si>
  <si>
    <t>อายุรศาสตร์</t>
  </si>
  <si>
    <t>วุฒิบัตรแสดงความรู้ความชำนาญในการประกอบวิชาชีพเวชกรรม</t>
  </si>
  <si>
    <t>M.D.Weeratian  Tawanwongsri</t>
  </si>
  <si>
    <t>ศัลยศาสตร์</t>
  </si>
  <si>
    <t>การฝึกอบรมแพทย์ประจำบ้านเฉพาะทาง  คำสั่ง 3775 ลว. 13 ก.ย. 59 อนุมัติปรับวุฒิและเงินเดือน</t>
  </si>
  <si>
    <t>M.D.Pirada  Yincharoen</t>
  </si>
  <si>
    <t>กุมารเวชศาสตร์โรคภูมิแพ้และภูมิคุ้มกัน</t>
  </si>
  <si>
    <t>M.D.Theerapan  Songnuy</t>
  </si>
  <si>
    <t>โรงพยาบาลรามาธิบดี มหาวิทยาลัยมหิดล</t>
  </si>
  <si>
    <t>อายุรศาสตร์มะเร็งวิทยา</t>
  </si>
  <si>
    <t>M.D.Wandee  Chanprasertpinyo</t>
  </si>
  <si>
    <t>International  council of Ophthalmology</t>
  </si>
  <si>
    <t>จักษุวิทยา</t>
  </si>
  <si>
    <t>M.D.Lunla  Udomwech</t>
  </si>
  <si>
    <t>สาขาวิชาวิทยาศาสตร์การแพทย์</t>
  </si>
  <si>
    <t>Dr.Udomsak  Narkkul</t>
  </si>
  <si>
    <t>Dr.Paweena  Kaewman</t>
  </si>
  <si>
    <t>ชีวเคมีและชีววิทยาโมเลกุลทางการแพทย์</t>
  </si>
  <si>
    <t>Dr.Sirithip  Chuaijit</t>
  </si>
  <si>
    <t>จุฬาลงกรณ์มหาาวิทยาลัย</t>
  </si>
  <si>
    <t>วิทยาศาสตร์การแพทย์(Neuroscience)</t>
  </si>
  <si>
    <t>Dr.Laddawan  Lalert</t>
  </si>
  <si>
    <t>Dr.Auemphon  Mordmuang</t>
  </si>
  <si>
    <t>Dr.Prasit  Na-ek</t>
  </si>
  <si>
    <t>กายวิภาคศาสตร์และชีววิทยาโครงสร้าง</t>
  </si>
  <si>
    <t>Dr.Kulwadee  Karnjana</t>
  </si>
  <si>
    <t>MissSirirak  Mukem</t>
  </si>
  <si>
    <t>แพทสภา</t>
  </si>
  <si>
    <t>นิติเวชศาสตร์</t>
  </si>
  <si>
    <t>ได้รับเงินเดือนเทียบเท่าปริญญาเอก</t>
  </si>
  <si>
    <t>M.D.Surasak  Vijitpongjinda</t>
  </si>
  <si>
    <t>ระบาดวิทยา</t>
  </si>
  <si>
    <t>Asst.Prof.Dr.Udomsak  Saengow</t>
  </si>
  <si>
    <t>Asst.Prof.Dr.Kingkan  Bunluepuech</t>
  </si>
  <si>
    <t>วิทยาศาสตร์การกีฬา</t>
  </si>
  <si>
    <t>Asst.Prof.Dr.Marisa Poomiphak Na Nongkhai</t>
  </si>
  <si>
    <t>หนังสือวุฒิบัตรแสดงความรู้ความชำนาญในการประกอบวิชาชีพเวชกรรม ลว. 28 ก.ค. 2559</t>
  </si>
  <si>
    <t>Asst.Prof.Tharin  Phenwan</t>
  </si>
  <si>
    <t>Asst.Prof.Naparat  Sukkriang</t>
  </si>
  <si>
    <t>โลหิตวิทยาและมะเร็งในเด็ก</t>
  </si>
  <si>
    <t>Asst.Prof.Chaiwat  Rerkswattavorn</t>
  </si>
  <si>
    <t>กุมารเวชศาสตร์</t>
  </si>
  <si>
    <t>Asst.Prof.Nonthapan  Phasuk</t>
  </si>
  <si>
    <t>Asst.Prof.Dr.Prapaporn  Chaniad</t>
  </si>
  <si>
    <t>Asst.Prof.Dr.Tipsuda  Thongbuakaew</t>
  </si>
  <si>
    <t>Asst.Prof.Dr.Jirapan  Thongsroy</t>
  </si>
  <si>
    <t>ปร.ด.(สรีรวิทยาการแพทย์)</t>
  </si>
  <si>
    <t>Asst.Prof.Dr.Phanit  Koomhin</t>
  </si>
  <si>
    <t>Asst.Prof.Dr.Putrada  Ninla-aesong</t>
  </si>
  <si>
    <t>Asst.Prof.Dr.Dutsadee  Chinnapun</t>
  </si>
  <si>
    <t>Asst.Prof.Dr.Suchittra  Samuhasaneeto</t>
  </si>
  <si>
    <t>Asst.Prof.Dr.Rapheeporn  Khwanchuea</t>
  </si>
  <si>
    <t>Assoc.Prof.Apichai  Wattanapisit</t>
  </si>
  <si>
    <t>Assoc.Prof.Dr.Pitchanee  Jariyapong</t>
  </si>
  <si>
    <t>Assoc.Prof.Dr.Chuchard  Punsawad</t>
  </si>
  <si>
    <t>พยาธิชีววิทยา</t>
  </si>
  <si>
    <t>Assoc.Prof.Dr.Sarawoot  Palipoch</t>
  </si>
  <si>
    <t>วิจัยและการจัดการด้านสุขภาพ/สร้างเสริมสุขภาพ</t>
  </si>
  <si>
    <t>หลักสูตรสาธารณสุขศาสตรบัณฑิต</t>
  </si>
  <si>
    <t>สาขาวิชาสาธารณสุขชุมชน</t>
  </si>
  <si>
    <t>Dr.Wanvisa  Saisanan Na Ayudhaya</t>
  </si>
  <si>
    <t>Mr.Kasemsak  Jandee</t>
  </si>
  <si>
    <t>จิตวิทยา</t>
  </si>
  <si>
    <t>Mr.Onggan  Ranteh</t>
  </si>
  <si>
    <t>วิทยาศาสตร์การอาหารเพื่อโภชนาการ</t>
  </si>
  <si>
    <t>MissJaruneth  Petchoo</t>
  </si>
  <si>
    <t>MissPapassara  Changklang</t>
  </si>
  <si>
    <t>สุขภาพระหว่างประเทศ (หลักสูตรนานาชาติ)</t>
  </si>
  <si>
    <t>Mr.Phuwasin  Buakate</t>
  </si>
  <si>
    <t>Dr.Danita  Champakaew</t>
  </si>
  <si>
    <t>เวชศาสตร์ชุมชน</t>
  </si>
  <si>
    <t>Dr.Aroon  La-up</t>
  </si>
  <si>
    <t>Public Health</t>
  </si>
  <si>
    <t>Dr.Cua Ngoc Le</t>
  </si>
  <si>
    <t>ปร.ด.(อายุรศสตร์เขตร้อน)</t>
  </si>
  <si>
    <t>Dr.Patthanasak  Khammaneechan</t>
  </si>
  <si>
    <t>MissPaleeratana  Wongrith</t>
  </si>
  <si>
    <t>อาชีวอนามัยและความปลอดภัย</t>
  </si>
  <si>
    <t>หลักสูตรอาชีวอนามัยและความปลอดภัย</t>
  </si>
  <si>
    <t>สาขาวิชาอาชีวอนามัยและความปลอดภัย</t>
  </si>
  <si>
    <t>Mr.Kittithat  Sudchoo</t>
  </si>
  <si>
    <t>ชีวเคมี (หลักสูตรนานาชาติ)</t>
  </si>
  <si>
    <t>Dr.Phisit  Pouyfung</t>
  </si>
  <si>
    <t>พิษวิทยา</t>
  </si>
  <si>
    <t>Dr.Tanaporn  Khamphaya</t>
  </si>
  <si>
    <t>วิศวกรรมการผลิต</t>
  </si>
  <si>
    <t>MissNitima  Nulong</t>
  </si>
  <si>
    <t>Mr.Sukrit  Sangkhano</t>
  </si>
  <si>
    <t>Dr.Siriluk  Veerasakul</t>
  </si>
  <si>
    <t>วิศวกรรมความปลอดภัย</t>
  </si>
  <si>
    <t>Mrs.Mujalin  Intaramuean</t>
  </si>
  <si>
    <t>สุขศาสตร์อุตสาหกรรมและความปลอดภัย</t>
  </si>
  <si>
    <t>Mr.Tassanu  Ruangsuwan</t>
  </si>
  <si>
    <t>University of Brimingham</t>
  </si>
  <si>
    <t>Dr.Preeda  Sansakorn</t>
  </si>
  <si>
    <t>University of New South Wales</t>
  </si>
  <si>
    <t>Aviation</t>
  </si>
  <si>
    <t>Dr.Junjira  Mahaboon</t>
  </si>
  <si>
    <t>ชีวสิถิติ</t>
  </si>
  <si>
    <t>หลักสูตรอนามัยสิ่งแวดล้อม</t>
  </si>
  <si>
    <t>สาขาวิชาอนามัยสิ่งแวดล้อมและเทคโนโลยี</t>
  </si>
  <si>
    <t>MissNutcha  Narom</t>
  </si>
  <si>
    <t>การจัดการสิ่งแวดล้อม</t>
  </si>
  <si>
    <t>MissNarisara  Kaewchutima</t>
  </si>
  <si>
    <t>สุขาภิบาลสิ่งแวดล้อม</t>
  </si>
  <si>
    <t>Mr.Apirak  Bumyut</t>
  </si>
  <si>
    <t>Mr.Nopadol  Precha</t>
  </si>
  <si>
    <t>ระบาดวิทยา (นานาชาติ)</t>
  </si>
  <si>
    <t>Dr.Suwanna  Mukem</t>
  </si>
  <si>
    <t>MissWarangkana  Srimoke</t>
  </si>
  <si>
    <t>วิศวกรรมสิ่งแวดล้อม</t>
  </si>
  <si>
    <t>MissPattida  Thongkaow</t>
  </si>
  <si>
    <t>Environmental Health</t>
  </si>
  <si>
    <t>Dr.Prasert  Makkaew</t>
  </si>
  <si>
    <t>Universiti Utara Malaysia</t>
  </si>
  <si>
    <t>Ph.D (Human Resource Management)</t>
  </si>
  <si>
    <t>Asst.Prof.Dr.Nirachon  Chutipattana</t>
  </si>
  <si>
    <t>Asst.Prof.Dr.Phiman  Thirarattanasunthon</t>
  </si>
  <si>
    <t>counseling</t>
  </si>
  <si>
    <t>Asst.Prof.Dr.Supreecha  Kaewsawat</t>
  </si>
  <si>
    <t>Asst.Prof.Muttika  Yongpraderm</t>
  </si>
  <si>
    <t>Asst.Prof.Jittaporn  Mongkonkansai</t>
  </si>
  <si>
    <t>Asst.Prof.Siriporn  Darnkachatarn</t>
  </si>
  <si>
    <t>อายุรศาสตร์เขตร้อน (หลักสูตรนานาชาติ)</t>
  </si>
  <si>
    <t>Asst.Prof.Dr.Sarunya  Maneerattanasak</t>
  </si>
  <si>
    <t>Linnaeus University in Lalmar</t>
  </si>
  <si>
    <t>วิทยาศาสตร์สิ่งแวดล้อม</t>
  </si>
  <si>
    <t>Asst.Prof.Dr.Sawanya  Laohaprapanon</t>
  </si>
  <si>
    <t>Kyoto University</t>
  </si>
  <si>
    <t>Environmental Management</t>
  </si>
  <si>
    <t>Doctoral Degree in Environmental Management</t>
  </si>
  <si>
    <t>Asst.Prof.Dr.Jira  Kongpran</t>
  </si>
  <si>
    <t>Ph.D.(Environmental Engineering and Management) (AIT)</t>
  </si>
  <si>
    <t>Asst.Prof.Dr.Udomratana  Vattanasit</t>
  </si>
  <si>
    <t>Asst.Prof.Wisaroonl  Wongboon</t>
  </si>
  <si>
    <t>เทคโนโลยีสิ่งแวดล้อม</t>
  </si>
  <si>
    <t>Asst.Prof.Dr.Panatda  Pibul</t>
  </si>
  <si>
    <t>Asst.Prof.Dr.Siriuma  Jawjit</t>
  </si>
  <si>
    <t>Wageningen University</t>
  </si>
  <si>
    <t>Environmental Sciences</t>
  </si>
  <si>
    <t>Asst.Prof.Dr.Warit  Jawjit</t>
  </si>
  <si>
    <t>มหาวิทยาลัยสุโขทัยธรรมาธิราช</t>
  </si>
  <si>
    <t>การจัดการสิ่งแวดล้อมอุตสาหกรรม</t>
  </si>
  <si>
    <t>Asst.Prof.Uraiwan  Madardam</t>
  </si>
  <si>
    <t>University of Surrey</t>
  </si>
  <si>
    <t>Biochemical Sciences</t>
  </si>
  <si>
    <t>Asst.Prof.Dr.Supabhorn  Yimthiang</t>
  </si>
  <si>
    <t>Assoc.Prof.Dr.Chamnong  Thanapop</t>
  </si>
  <si>
    <t>Assoc.Prof.Dr.Sanhawat  Chaiwong</t>
  </si>
  <si>
    <t>วิจัยเพื่อการพัฒนาสุขภาพ</t>
  </si>
  <si>
    <t>Assoc.Prof.Dr.Charuai  Suwanbamrung</t>
  </si>
  <si>
    <t>Assoc.Prof.Dr.Sasithorn  Thanapop</t>
  </si>
  <si>
    <t>การพยาบาลผู้ใหญ่</t>
  </si>
  <si>
    <t>พย.ม.</t>
  </si>
  <si>
    <t>ภาคพิเศษ</t>
  </si>
  <si>
    <t>พยาบาลศาสตรมหาบัณฑิต</t>
  </si>
  <si>
    <t>สาขาวิชาการพยาบาลผู้ใหญ่และผู้สูงอายุ</t>
  </si>
  <si>
    <t>MissSirintra  Duangsai</t>
  </si>
  <si>
    <t>MissSuppakarn  Opasrattanakorn</t>
  </si>
  <si>
    <t>MissPhacharin  Promsorn</t>
  </si>
  <si>
    <t>การพยาบาล</t>
  </si>
  <si>
    <t>Dr.Navarat  Rukchart</t>
  </si>
  <si>
    <t>การพยาบาลเวชปฏิบัติชุมชน</t>
  </si>
  <si>
    <t>MissSaby  Yeesa</t>
  </si>
  <si>
    <t>Dr.Jongkolnee  Reuangamporn</t>
  </si>
  <si>
    <t>การพยาบาลผู้ใหญ่และผู้สูงอายุ</t>
  </si>
  <si>
    <t>MissChonchanok  Bunsuk</t>
  </si>
  <si>
    <t>MissSopida  Thipsawat</t>
  </si>
  <si>
    <t>พยาบาลศาสตร์</t>
  </si>
  <si>
    <t>MissNarumon  Sinwisarn</t>
  </si>
  <si>
    <t>MissLaddawan  Pensri</t>
  </si>
  <si>
    <t>MissKanokon  Kaewchuay</t>
  </si>
  <si>
    <t>MissKingkamon  Phetsri</t>
  </si>
  <si>
    <t>การจัดการระบบสุขภาพ</t>
  </si>
  <si>
    <t>MissParyaporn  Bunrueang</t>
  </si>
  <si>
    <t>พัฒนาการมนุษย์</t>
  </si>
  <si>
    <t>MissPatcharaporn  Lekaparn</t>
  </si>
  <si>
    <t>MissSineenart  Naksri</t>
  </si>
  <si>
    <t>มหาวิทยาลัยบูรพา</t>
  </si>
  <si>
    <t>Dr.Thippawan  Bunsanong</t>
  </si>
  <si>
    <t>การพยาบาล (หลักสูตรนานาชาติ)</t>
  </si>
  <si>
    <t>Dr.Chidchanog  Mayurapak</t>
  </si>
  <si>
    <t>มหาวิทยาลัยเวสเทิร์น</t>
  </si>
  <si>
    <t>สาขาวิชาการพยาบาลอนามัยชุมชน</t>
  </si>
  <si>
    <t>Dr.Arthit  Boonrodchu</t>
  </si>
  <si>
    <t>พยาบาลสุขภาพจิตและจิตเวชเด็กและวัยรุ่น</t>
  </si>
  <si>
    <t>MissLuksamon  Luksanavimon</t>
  </si>
  <si>
    <t>MissChutima  Rodniam</t>
  </si>
  <si>
    <t>วิธีวิทยาการวิจัย</t>
  </si>
  <si>
    <t>Dr.Nuntaporn  Klinjun</t>
  </si>
  <si>
    <t>MissThasamaporn  Sutthirak</t>
  </si>
  <si>
    <t>การพยาบาลครอบครัวและชุมชน</t>
  </si>
  <si>
    <t>Mrs.Sitthiphan  Rueanchan</t>
  </si>
  <si>
    <t>Auckland University of Technology</t>
  </si>
  <si>
    <t>MissPornchanuch  Chumpunuch</t>
  </si>
  <si>
    <t>MissPikuntip  Kunset</t>
  </si>
  <si>
    <t>การพยาบาลผู้สูงอายุ</t>
  </si>
  <si>
    <t>MissKannika  Srisomthrong</t>
  </si>
  <si>
    <t>สาขาวิชาการพยาบาลสุขภาพจิตและจิตเวช</t>
  </si>
  <si>
    <t>Dr.Sujira  Wichaidit</t>
  </si>
  <si>
    <t>การพยาบาลสุขภาพจิตและจิตเวช</t>
  </si>
  <si>
    <t>Mrs.Kewalee  Watcharathaksin</t>
  </si>
  <si>
    <t>Dr.Chadjane  Jantarapat</t>
  </si>
  <si>
    <t>การพยาบาลจิตเวชและสุขภาพจิต</t>
  </si>
  <si>
    <t>MissNabila  Yumyuang</t>
  </si>
  <si>
    <t>MissUsa  Nuampet</t>
  </si>
  <si>
    <t>พย.ด.</t>
  </si>
  <si>
    <t>พยาบาลศาสตรดุษฏีบัณฑิต</t>
  </si>
  <si>
    <t>Dr.Nidarat  Choowichian</t>
  </si>
  <si>
    <t>สาขาวิชาการพยาบาลเด็กและวัยรุ่น</t>
  </si>
  <si>
    <t>MissPastraporn  Kaewpawong</t>
  </si>
  <si>
    <t>การพยาบาลเด็กและวัยรุ่น</t>
  </si>
  <si>
    <t>MissChularwan  Wisapha</t>
  </si>
  <si>
    <t>การพยาบาลเด็ก</t>
  </si>
  <si>
    <t>MissSirikran  Sutthisompohn</t>
  </si>
  <si>
    <t>MissNamfon  Rithipukdee</t>
  </si>
  <si>
    <t>MissChanchuri  Thuethong</t>
  </si>
  <si>
    <t>การพยาบาลศึกษา</t>
  </si>
  <si>
    <t>Mrs.Kanokwan  Tantraseneeratn</t>
  </si>
  <si>
    <t>Nursing</t>
  </si>
  <si>
    <t>Dr.Thidarat  Eksirinimit</t>
  </si>
  <si>
    <t>การผดุงครรภ์</t>
  </si>
  <si>
    <t>สาขาวิชาการพยาบาลครอบครัวและการผดุงครรภ์</t>
  </si>
  <si>
    <t>MissPridsadaporn  Polprasarn</t>
  </si>
  <si>
    <t>Mrs.Wanna  Kumanjan</t>
  </si>
  <si>
    <t>การผดุงครรภ์ขั้นสูง</t>
  </si>
  <si>
    <t>MissKannika  Saengprajong</t>
  </si>
  <si>
    <t>MissJirawan  Klayvised</t>
  </si>
  <si>
    <t>MissSuda  Jaihaw</t>
  </si>
  <si>
    <t>Dr.Orapen  Sukhavulli</t>
  </si>
  <si>
    <t>การพยาบาลอนามัยชุมชน</t>
  </si>
  <si>
    <t>Asst.Prof.Kamlai  Somrak</t>
  </si>
  <si>
    <t>Asst.Prof.Dr.Orratai  Nontapet</t>
  </si>
  <si>
    <t>Asst.Prof.Dr.Chennet  Phonphet</t>
  </si>
  <si>
    <t>พยาบาลศาสตร์ (หลักสูตรนานาชาติ)</t>
  </si>
  <si>
    <t>Asst.Prof.Dr.Rachadaporn  Jantasuwan</t>
  </si>
  <si>
    <t>สาธารณสุขศาสตร์ : การพยาบาลสาธารณสุข</t>
  </si>
  <si>
    <t>Asst.Prof.Thanawan  Songprasert</t>
  </si>
  <si>
    <t>Asst.Prof.Dr.Naiyana  Noonil</t>
  </si>
  <si>
    <t>Asst.Prof.Dr.Srisuda  Vanaleesin</t>
  </si>
  <si>
    <t>Asst.Prof.Jindarat  Somjainuek</t>
  </si>
  <si>
    <t>อุดมศึกษา</t>
  </si>
  <si>
    <t>Assoc.Prof.Dr.Kiatkamjorn  Kusol</t>
  </si>
  <si>
    <t>Assoc.Prof.Dr.Jom  Suwanno</t>
  </si>
  <si>
    <t>Assoc.Prof.Dr.Saifon  Akwarangkoon</t>
  </si>
  <si>
    <t>Assoc.Prof.Dr.Urai  Jaraeprapal</t>
  </si>
  <si>
    <t>สาขาวิชาการศึกษาทั่วไป</t>
  </si>
  <si>
    <t>Dr.Fonthip  Makkliang</t>
  </si>
  <si>
    <t>เศรษฐศาสตร์การเมือง</t>
  </si>
  <si>
    <t>Mr.Pagornsit  Thana</t>
  </si>
  <si>
    <t>ภาษาไทยและภาษาไทยประยุกต์</t>
  </si>
  <si>
    <t>MissNasita  Kongtawee</t>
  </si>
  <si>
    <t>MissSiriporn  Tansuwan</t>
  </si>
  <si>
    <t>Universiti Sains Malaysia</t>
  </si>
  <si>
    <t>Sociology</t>
  </si>
  <si>
    <t>Dr.Khemmanit  Wattanatinnachot</t>
  </si>
  <si>
    <t>MissPavirasa  Praditsorn</t>
  </si>
  <si>
    <t>Mrs.Monchadapon  Sukkan</t>
  </si>
  <si>
    <t>Mrs.Sakunith  Janthong</t>
  </si>
  <si>
    <t>Mrs.Suvita  Kaewareelap</t>
  </si>
  <si>
    <t>International Development</t>
  </si>
  <si>
    <t>Master of Arts in International Development</t>
  </si>
  <si>
    <t>Mr.Manawat  Promrat</t>
  </si>
  <si>
    <t>University of Plymouth</t>
  </si>
  <si>
    <t>Environmental Science</t>
  </si>
  <si>
    <t>สาขาวิชาพหุภาษา</t>
  </si>
  <si>
    <t>Dr.Chuthamat  Rattikansukha</t>
  </si>
  <si>
    <t>เอเชียศึกษา</t>
  </si>
  <si>
    <t>Dr.Taweeluck  Pollachom</t>
  </si>
  <si>
    <t>Mr.Songpan  Janthong</t>
  </si>
  <si>
    <t>พลศึกษา</t>
  </si>
  <si>
    <t>ศษ.ม.</t>
  </si>
  <si>
    <t>ศึกษาศาสตรมหาบัณฑิต</t>
  </si>
  <si>
    <t>Mrs.Piyanut  Khunsawat</t>
  </si>
  <si>
    <t>การออกแบบชุมชนเมือง</t>
  </si>
  <si>
    <t>Mr.Kitti  Chaowana</t>
  </si>
  <si>
    <t>Mr.Suthira  Thongkao</t>
  </si>
  <si>
    <t>Mrs.Jenjira  Kaewrat</t>
  </si>
  <si>
    <t>University of Wollongong</t>
  </si>
  <si>
    <t>Teaching English to Speakers of Other</t>
  </si>
  <si>
    <t>Mr.Panupan  Sookyoy</t>
  </si>
  <si>
    <t>Teaching English as an International Language</t>
  </si>
  <si>
    <t>Mr.Thinley  Wangdi</t>
  </si>
  <si>
    <t>Communication</t>
  </si>
  <si>
    <t>นศ.ด.</t>
  </si>
  <si>
    <t>นิเทศศาสตรดุษฏีบัณฑิต</t>
  </si>
  <si>
    <t>Dr.Marlon Domagco Sipe</t>
  </si>
  <si>
    <t>Globalization and Education Change</t>
  </si>
  <si>
    <t>MissRahmah  Bakoko</t>
  </si>
  <si>
    <t>มหาวิทยาลัยอลิการ์มุสลิม</t>
  </si>
  <si>
    <t>ภาษาอังกฤษ</t>
  </si>
  <si>
    <t>ศิลปศาสตร์มหาบัณฑิต</t>
  </si>
  <si>
    <t>MissNur Lailatur Rofiah</t>
  </si>
  <si>
    <t>กศ.ม.</t>
  </si>
  <si>
    <t>การศึกษามหาบัณฑิต</t>
  </si>
  <si>
    <t>Mr.Kiki Juli Anggoro</t>
  </si>
  <si>
    <t>Adventist International Institute of Advanced Studies</t>
  </si>
  <si>
    <t>Master of Arts in Ministry (Inter Cultural Studies)</t>
  </si>
  <si>
    <t>Mr.Junifer Leal Bucol</t>
  </si>
  <si>
    <t>Mae Fah Luang University</t>
  </si>
  <si>
    <t>English for Professional Development</t>
  </si>
  <si>
    <t>MissAnnisa Laura Maretha</t>
  </si>
  <si>
    <t>Universiti  Sains Malaysia</t>
  </si>
  <si>
    <t>Linguistics and English Language Studies</t>
  </si>
  <si>
    <t>MissKu Nur Amelia Binti Ku Doris</t>
  </si>
  <si>
    <t>English Language Teaching</t>
  </si>
  <si>
    <t>การศึกษาศาสตรมหาบัณฑิต</t>
  </si>
  <si>
    <t>Mr.Lim Chong Ewe</t>
  </si>
  <si>
    <t>Language Education</t>
  </si>
  <si>
    <t>Dr.Janet Sudango Casta</t>
  </si>
  <si>
    <t>Education Administration</t>
  </si>
  <si>
    <t>Dr.Sandeep Lloyd Kachchhap</t>
  </si>
  <si>
    <t>มหาวิทยาลัยปูเน</t>
  </si>
  <si>
    <t>เศรษฐศาสตร์</t>
  </si>
  <si>
    <t>Mr.Hungpungwo Ringphaso Zimik</t>
  </si>
  <si>
    <t>Montclair State University</t>
  </si>
  <si>
    <t>Applied Linguistics</t>
  </si>
  <si>
    <t>MissUswatun  Khasanah</t>
  </si>
  <si>
    <t>University of the Philippines Baguio</t>
  </si>
  <si>
    <t>Speech Communication</t>
  </si>
  <si>
    <t>ศศ.บ.</t>
  </si>
  <si>
    <t>ศิลปศาสตรบัณฑิต</t>
  </si>
  <si>
    <t>MissDacedille Tanco Tuan</t>
  </si>
  <si>
    <t>Mindanao State University</t>
  </si>
  <si>
    <t>Mr.Jesthony Salgado Achivar</t>
  </si>
  <si>
    <t>Mrs.Feng  Min</t>
  </si>
  <si>
    <t>Aligarh Muslim University</t>
  </si>
  <si>
    <t>การสอนภาษาอังกฤษ</t>
  </si>
  <si>
    <t>MissNurmala  --</t>
  </si>
  <si>
    <t>University Sains Malaysia</t>
  </si>
  <si>
    <t>ภาษาศาสตร์ประยุกต์</t>
  </si>
  <si>
    <t>Dr.Ali  Zahabi</t>
  </si>
  <si>
    <t>MissManirat  Kamlangkuea</t>
  </si>
  <si>
    <t>มหาวิทยาลัยราชภัฏมหาสารคาม</t>
  </si>
  <si>
    <t>ภาษาและวรรณกรรมไทย</t>
  </si>
  <si>
    <t>MissPhatcharaphorn  Salee</t>
  </si>
  <si>
    <t>English</t>
  </si>
  <si>
    <t>Mr.William JR Franco Perales</t>
  </si>
  <si>
    <t>Spicer Adventist University</t>
  </si>
  <si>
    <t>ศิลปศาสตร์</t>
  </si>
  <si>
    <t>Mr.Benjamin  Panmei</t>
  </si>
  <si>
    <t>สถาบันการจัดการและการศึกษาประจำประเทศอินเดีย</t>
  </si>
  <si>
    <t>สาขาการจัดการเทคโนโลยีสารสนเทศ</t>
  </si>
  <si>
    <t>Mr.Mark  Treve</t>
  </si>
  <si>
    <t>การสอนภาษาอังกฤษเป็นภาษาต่างประเทศ</t>
  </si>
  <si>
    <t>MissPhitsinee  Koad</t>
  </si>
  <si>
    <t>Mr.Narakorn  Suwannachote</t>
  </si>
  <si>
    <t>Asst.Prof.Mark Bedoya Ulla</t>
  </si>
  <si>
    <t>วนศาสตร์</t>
  </si>
  <si>
    <t>Asst.Prof.Dr.Laksanara  Khwanchum</t>
  </si>
  <si>
    <t>University Utara Malaysia</t>
  </si>
  <si>
    <t>Education Psychology</t>
  </si>
  <si>
    <t>Asst.Prof.Dr.Hareesol  Khun-inkeeree</t>
  </si>
  <si>
    <t>Asst.Prof.Dr.Rungruang  Janta</t>
  </si>
  <si>
    <t>ประวัติศาสตร์ : ไทย</t>
  </si>
  <si>
    <t>Asst.Prof.Piyachat  Suongtee</t>
  </si>
  <si>
    <t>ประวัติศาสตร์</t>
  </si>
  <si>
    <t>Asst.Prof.Vithaya  Arporn</t>
  </si>
  <si>
    <t>วิทยาศาสตร์การออกกำลังกาย</t>
  </si>
  <si>
    <t>Asst.Prof.Dr.Luckhana  Pimjan</t>
  </si>
  <si>
    <t>Johann wolfgang Goethe-Universitat Frankfurt am Main</t>
  </si>
  <si>
    <t>มานุษยวิทยา</t>
  </si>
  <si>
    <t>Asst.Prof.Dr.Amporn  Marddent</t>
  </si>
  <si>
    <t>Doctor of Philosophy (Comparative and International Education)</t>
  </si>
  <si>
    <t>Asst.Prof.Dr.Budi  Waluyo</t>
  </si>
  <si>
    <t>เทคโนโลยีผลิตภัณฑ์อุตสาหกรรม</t>
  </si>
  <si>
    <t>ค.อ.ม.</t>
  </si>
  <si>
    <t>ครุศาสตร์อุตสาหกรรมมหาบัณฑิต</t>
  </si>
  <si>
    <t>Assoc.Prof.Rewat  Suksikarn</t>
  </si>
  <si>
    <t>กฎหมาย</t>
  </si>
  <si>
    <t>น.บ.ท.</t>
  </si>
  <si>
    <t>เนติบัณฑิต</t>
  </si>
  <si>
    <t>prof.Amnuay  Yussayotha</t>
  </si>
  <si>
    <t>การบริหารการพัฒนาสังคม</t>
  </si>
  <si>
    <t>หลักสูตรรัฐประศาสนศาสตร์</t>
  </si>
  <si>
    <t>สาขาวิชารัฐประศาสนศาสตร์</t>
  </si>
  <si>
    <t>Dr.Krittiya  Anuwong</t>
  </si>
  <si>
    <t>รัฐประศาสนศาสตร์</t>
  </si>
  <si>
    <t>Dr.Arpaporn  Sookhom</t>
  </si>
  <si>
    <t>กฎหมายธุรกิจ</t>
  </si>
  <si>
    <t>หลักสูตรนิติศาสตร์</t>
  </si>
  <si>
    <t>สาขาวิชานิติศาสตร์</t>
  </si>
  <si>
    <t>Mr.Nuwat  Tatu</t>
  </si>
  <si>
    <t>มหาวิทยาลัยธุรกิจบัณฑิตย์</t>
  </si>
  <si>
    <t>กฎหมายมหาชน</t>
  </si>
  <si>
    <t>Dr.Wachiraporn  Poungjinda</t>
  </si>
  <si>
    <t>MissAmonrat  Ammartsena</t>
  </si>
  <si>
    <t>กฏหมายระหว่างประเทศ</t>
  </si>
  <si>
    <t>Mrs.Jintana  Unhavaithaya</t>
  </si>
  <si>
    <t>International Trade Laws</t>
  </si>
  <si>
    <t>Mr.Siwarut  Laikram</t>
  </si>
  <si>
    <t>University of Aberdeen</t>
  </si>
  <si>
    <t>International Commercial Law</t>
  </si>
  <si>
    <t>MissSinittha  Ditthapan</t>
  </si>
  <si>
    <t>University College London (UCL)</t>
  </si>
  <si>
    <t>Criminal Justice, Family and Social Welfare</t>
  </si>
  <si>
    <t>Mr.Tanarat  Mangkud</t>
  </si>
  <si>
    <t>Hochschule Osnabruck</t>
  </si>
  <si>
    <t>Management in  Nonprofit-Organisationen</t>
  </si>
  <si>
    <t>สาขาวิชารัฐศาสตร์</t>
  </si>
  <si>
    <t>MissRinla  Sungrod</t>
  </si>
  <si>
    <t>สม.ม.</t>
  </si>
  <si>
    <t>สังคมวิทยาและมานุษยวิทยามหาบัณฑิต</t>
  </si>
  <si>
    <t>MissNaruemon  Klatookwan</t>
  </si>
  <si>
    <t>Mr.Tassana  Nualsomsri</t>
  </si>
  <si>
    <t>State University of Malang</t>
  </si>
  <si>
    <t>Indonesian Language Education</t>
  </si>
  <si>
    <t>Master of Arts(Indonesian Language Education)</t>
  </si>
  <si>
    <t>MissPensri  Panich</t>
  </si>
  <si>
    <t>อ.ม.</t>
  </si>
  <si>
    <t>อักษรศาสตรมหาบัณฑิต</t>
  </si>
  <si>
    <t>Mr.Jirawat  Saengthong</t>
  </si>
  <si>
    <t>University of Malaya</t>
  </si>
  <si>
    <t>Master of Malay Studies</t>
  </si>
  <si>
    <t>Mr.Abdulroya  Panaemalae</t>
  </si>
  <si>
    <t>การเมือง</t>
  </si>
  <si>
    <t>หลักสูตรรัฐศาสตร์ (การเมืองการปกครอง)</t>
  </si>
  <si>
    <t>Dr.Angkhana  Phayakphet</t>
  </si>
  <si>
    <t>Tulane University</t>
  </si>
  <si>
    <t>Mr.Philip Randall Cardin</t>
  </si>
  <si>
    <t>การปกครอง</t>
  </si>
  <si>
    <t>ร.ม.</t>
  </si>
  <si>
    <t>รัฐศาสตรมหาบัณฑิต</t>
  </si>
  <si>
    <t>Mr.Uchane  Cheangsan</t>
  </si>
  <si>
    <t>International Relations</t>
  </si>
  <si>
    <t>หลักสูตรรัฐศาสตร์ (ความสัมพันธ์ระหว่างประเทศ)</t>
  </si>
  <si>
    <t>Mr.Hoang Nguyen Huy</t>
  </si>
  <si>
    <t>University of Birmingham</t>
  </si>
  <si>
    <t>German Studies</t>
  </si>
  <si>
    <t>Dr.Preechayana  Wongaroon</t>
  </si>
  <si>
    <t>การระหว่างประเทศและการฑูต</t>
  </si>
  <si>
    <t>Mr.Anusorn  Chaiaksornwet</t>
  </si>
  <si>
    <t>National Graduate Institute for Policy Studies (GRIPS)</t>
  </si>
  <si>
    <t>International Development Studies</t>
  </si>
  <si>
    <t>Dr.Trin  Aiyara</t>
  </si>
  <si>
    <t>Asst.Prof.Dr.Kittachet  Krivart</t>
  </si>
  <si>
    <t>Asst.Prof.Dr.Thussaneeya  Boripis</t>
  </si>
  <si>
    <t>รป.ม.</t>
  </si>
  <si>
    <t>รัฐประศาสนศาสตรมหาบัณฑิต</t>
  </si>
  <si>
    <t>Asst.Prof.Nantida  Jansiri</t>
  </si>
  <si>
    <t>การบริหารทรัพยากรมนุษย์</t>
  </si>
  <si>
    <t>รป.ด.</t>
  </si>
  <si>
    <t>รัฐประศาสนศาสตรดุษฎีบัณฑิต</t>
  </si>
  <si>
    <t>Asst.Prof.Dr.Somjintana  Koompai</t>
  </si>
  <si>
    <t>Western Sydney University</t>
  </si>
  <si>
    <t>Asst.Prof.Dr.Nucharee Nuchkoom Smith</t>
  </si>
  <si>
    <t>การบริหารการพัฒนา</t>
  </si>
  <si>
    <t>Asst.Prof.Dr.Somchai  Punyajaroen</t>
  </si>
  <si>
    <t>Asst.Prof.Surat  Khompot</t>
  </si>
  <si>
    <t>The University of Essex</t>
  </si>
  <si>
    <t>Government</t>
  </si>
  <si>
    <t>Asst.Prof.Dr.Attasit  Sittidumrong</t>
  </si>
  <si>
    <t>รัฐศาสตร์</t>
  </si>
  <si>
    <t>ร.ด.</t>
  </si>
  <si>
    <t>รัฐศาสตรดุษฏีบัณฑิต</t>
  </si>
  <si>
    <t>Asst.Prof.Dr.Thirawuth  Senakham</t>
  </si>
  <si>
    <t>สถาบันบัณฑิตพัฒนาบริหารศาสตร์</t>
  </si>
  <si>
    <t>Assoc.Prof.Dr.Sakon  Bunsin</t>
  </si>
  <si>
    <t>University of Oklahoma</t>
  </si>
  <si>
    <t>Prof.Dr.Surasit  Vajirakachorn</t>
  </si>
  <si>
    <t>ภาษาไทย</t>
  </si>
  <si>
    <t>สาขาวิชาภาษาไทย</t>
  </si>
  <si>
    <t>MissAnyamas  Phoophet</t>
  </si>
  <si>
    <t>MissThatdao  Rakmak</t>
  </si>
  <si>
    <t>MissAnutsara  Ruengmak</t>
  </si>
  <si>
    <t>Mr.Theerawat  Klaokliang</t>
  </si>
  <si>
    <t>Yunnan University</t>
  </si>
  <si>
    <t>การจัดการการท่องเที่ยว</t>
  </si>
  <si>
    <t>สาขาวิชาภาษาจีน</t>
  </si>
  <si>
    <t>Dr.Napat  Yanopas</t>
  </si>
  <si>
    <t>Huazhong University of Science and Technology</t>
  </si>
  <si>
    <t>Linguistics and Applied Linguistics</t>
  </si>
  <si>
    <t>Dr.Pawares  Funoi</t>
  </si>
  <si>
    <t>Southwest University</t>
  </si>
  <si>
    <t>Ph.D Comparative Education</t>
  </si>
  <si>
    <t>Dr.Katematu  Duangmanee</t>
  </si>
  <si>
    <t>Chongqing University</t>
  </si>
  <si>
    <t>Curriculum and Teching Methodology</t>
  </si>
  <si>
    <t>MissNujaree  Suttiphan</t>
  </si>
  <si>
    <t>Xiamen  University</t>
  </si>
  <si>
    <t>Chinese International Education</t>
  </si>
  <si>
    <t>Master of Chinese International Education</t>
  </si>
  <si>
    <t>MissDarunee  Bunkrong</t>
  </si>
  <si>
    <t>Huaqiao University</t>
  </si>
  <si>
    <t>Chinese Language and Literature</t>
  </si>
  <si>
    <t>M.A.(Chinese Language and Literature)</t>
  </si>
  <si>
    <t>MissSirikhun  Phanrangsee</t>
  </si>
  <si>
    <t>Communication University of China</t>
  </si>
  <si>
    <t>Dr.Wari  Wongwaropakorn</t>
  </si>
  <si>
    <t>Assumption University of Thailand</t>
  </si>
  <si>
    <t>Teaching and Technology</t>
  </si>
  <si>
    <t>สาขาวิชาภาษาอังกฤษ</t>
  </si>
  <si>
    <t>Mr.Simon  Moxon</t>
  </si>
  <si>
    <t>The University of Lancaster</t>
  </si>
  <si>
    <t>Language and Linguistics</t>
  </si>
  <si>
    <t>M.A.(Language and Linguistics) 55%</t>
  </si>
  <si>
    <t>MissKanyanat  Sakkanayok</t>
  </si>
  <si>
    <t>Washington State University</t>
  </si>
  <si>
    <t>M.A.(English)</t>
  </si>
  <si>
    <t>MissKamkaeo  Maneerot</t>
  </si>
  <si>
    <t>Mr.Pum  Chanpom</t>
  </si>
  <si>
    <t>MissKamontip  Klaibanmai</t>
  </si>
  <si>
    <t>MissThassanee  Thasrabiab</t>
  </si>
  <si>
    <t>Victoria University of Wellington</t>
  </si>
  <si>
    <t>Master of Arts in Applied Linguistics</t>
  </si>
  <si>
    <t>MissNatamon  Klinmanee</t>
  </si>
  <si>
    <t>University of Edinburgh</t>
  </si>
  <si>
    <t>Applied  Linguistics</t>
  </si>
  <si>
    <t>Ph.D.(Applied Linguistics)</t>
  </si>
  <si>
    <t>Dr.Wararat  Whanchit</t>
  </si>
  <si>
    <t>ประวัติศาสตร์ : เอเชีย</t>
  </si>
  <si>
    <t>Mr.Thanaphas  Dejpawuttikul</t>
  </si>
  <si>
    <t>Asst.Prof.Dr.Bhob  Sawasdee</t>
  </si>
  <si>
    <t>Shandong University</t>
  </si>
  <si>
    <t>Contemporary and Modern Chinese Literature</t>
  </si>
  <si>
    <t>Ph.D.(Contemporary and Modern Chinese Literature)</t>
  </si>
  <si>
    <t>Asst.Prof.Dr.Pairin  Srisinthon</t>
  </si>
  <si>
    <t>University of Delaware</t>
  </si>
  <si>
    <t>Linguistics</t>
  </si>
  <si>
    <t>Doctor of Philosophy (Linguistics) GPA 3.667</t>
  </si>
  <si>
    <t>Asst.Prof.Dr.Patcharee  Imsri</t>
  </si>
  <si>
    <t>National University of Singapore</t>
  </si>
  <si>
    <t>Doctor of Philosophy (Southeast Asian Studies)</t>
  </si>
  <si>
    <t>Asst.Prof.Dr.Somrak  Chaisingkananont</t>
  </si>
  <si>
    <t>Jawaharlal Nehru University</t>
  </si>
  <si>
    <t>In-do Pacific Studies</t>
  </si>
  <si>
    <t>Asst.Prof.Dr.Siriporn  Somboonboorana</t>
  </si>
  <si>
    <t>Georgetown University</t>
  </si>
  <si>
    <t>Asst.Prof.Dr.Patnarin  Supakorn</t>
  </si>
  <si>
    <t>ไทศึกษา</t>
  </si>
  <si>
    <t>Asst.Prof.Dr.Nibondh  Tipsrinimit</t>
  </si>
  <si>
    <t>Technopreneurship and Innovation Management</t>
  </si>
  <si>
    <t>หลักสูตรบัณฑิตศึกษาทางการจัดการ</t>
  </si>
  <si>
    <t>R2</t>
  </si>
  <si>
    <t>Dr.Yaninee  Songkajorn</t>
  </si>
  <si>
    <t>เทคโนโลยีสารสนเทศทางธุรกิจ</t>
  </si>
  <si>
    <t>สาขาวิชาการบัญชี</t>
  </si>
  <si>
    <t>Mr.Watcharawat  Promma</t>
  </si>
  <si>
    <t>พัฒนศึกษา-เศรษฐศาสตร์การศึกษา</t>
  </si>
  <si>
    <t>หลักสูตรเศรษฐศาสตร์</t>
  </si>
  <si>
    <t>สาขาวิชาเศรษฐศาสตร์</t>
  </si>
  <si>
    <t>Dr.Pongpan  Compan</t>
  </si>
  <si>
    <t>University of Hull</t>
  </si>
  <si>
    <t>Economics</t>
  </si>
  <si>
    <t>Dr.Chonlakan  Benjasak</t>
  </si>
  <si>
    <t>ศส.ม.</t>
  </si>
  <si>
    <t>เศรษฐศาสตรมหาบัณฑิต</t>
  </si>
  <si>
    <t>Mr.Chawapong  Nui-Suk</t>
  </si>
  <si>
    <t>Dr.Jintanee  Ru-zhe</t>
  </si>
  <si>
    <t xml:space="preserve">หลักสูตรอุตสาหกรรมท่องเที่ยวและบริการ  </t>
  </si>
  <si>
    <t>สาขาวิชาอุตสาหกรรมการท่องเที่ยวและการบริการ</t>
  </si>
  <si>
    <t>MissTanyamon  Petcharat</t>
  </si>
  <si>
    <t>การจัดการการท่องเที่ยวแบบบูรณาการ</t>
  </si>
  <si>
    <t>Mr.Nuttaprachya  Nantavisit</t>
  </si>
  <si>
    <t>การจัดการการบริการและการท่องเที่ยว</t>
  </si>
  <si>
    <t>MissSauwanee  Rodyu</t>
  </si>
  <si>
    <t>Tourism Management</t>
  </si>
  <si>
    <t>กจ.ม.</t>
  </si>
  <si>
    <t>การจัดการมหาบัณฑิต</t>
  </si>
  <si>
    <t>MissHataikan  Noondech</t>
  </si>
  <si>
    <t>การวางแผนและการจัดการการท่องเที่ยวเพื่ออนุรักษ์สิ่งแวดล้อม</t>
  </si>
  <si>
    <t>MissThanapa  Chouykaew</t>
  </si>
  <si>
    <t>Mr.Pavit  Tansakul</t>
  </si>
  <si>
    <t>การจัดการโรงแรมและการท่องเที่ยวนานาชาติ</t>
  </si>
  <si>
    <t>Mr.Sunthorn  Boonkaew</t>
  </si>
  <si>
    <t>Oklahoma State University</t>
  </si>
  <si>
    <t>Human Environmental Sciences</t>
  </si>
  <si>
    <t>Dr.Yeamdao  Narangajavana</t>
  </si>
  <si>
    <t>Dr.Sukhuman  Klamsaengsai</t>
  </si>
  <si>
    <t>The University of Warwick</t>
  </si>
  <si>
    <t>e-Business Mangement</t>
  </si>
  <si>
    <t>หลักสูตรบริหารธุรกิจ</t>
  </si>
  <si>
    <t>สาขาวิชาบริหารธุรกิจ</t>
  </si>
  <si>
    <t>MissSupicha  Vilaisri</t>
  </si>
  <si>
    <t>Macquarie University</t>
  </si>
  <si>
    <t>International Communication and Soft Power</t>
  </si>
  <si>
    <t>วิจัยอย่างเดียว</t>
  </si>
  <si>
    <t>Dr.Wasin  Praditsilp</t>
  </si>
  <si>
    <t>Digital Marketing</t>
  </si>
  <si>
    <t>MissTeerada  Cattapan</t>
  </si>
  <si>
    <t>Lancaster University</t>
  </si>
  <si>
    <t>Logistics and Supply Chain Management</t>
  </si>
  <si>
    <t>MissNitcha  Watthanasiripakdee</t>
  </si>
  <si>
    <t>Business Administration</t>
  </si>
  <si>
    <t>Mr.Vikram  Rajendra</t>
  </si>
  <si>
    <t>Mrs.Nalinee  Thinnam</t>
  </si>
  <si>
    <t>University of Exeter</t>
  </si>
  <si>
    <t>การจัดการ</t>
  </si>
  <si>
    <t>Dr.Kanyanit  Wichianrat</t>
  </si>
  <si>
    <t>การเงิน</t>
  </si>
  <si>
    <t>Dr.Pornpen  Thippayana</t>
  </si>
  <si>
    <t>Mr.Suchart  Chansamran</t>
  </si>
  <si>
    <t>The University of Southampton</t>
  </si>
  <si>
    <t>Mr.Akawut  Jansom</t>
  </si>
  <si>
    <t>วิศวกรรมอุตสาหการ</t>
  </si>
  <si>
    <t>Mr.Hussen  Niyomdecha</t>
  </si>
  <si>
    <t>ระบบสารสนเทศเพื่อการจัดการ</t>
  </si>
  <si>
    <t>หลักสูตรบัญชี</t>
  </si>
  <si>
    <t>Mrs.Praphada  Srisuwan</t>
  </si>
  <si>
    <t>เทคโนโลยีสารสนเทศทางธุรกิจ : ระบบสารสนเทศทางการบัญชี</t>
  </si>
  <si>
    <t>MissSaiphit  Satjawisate</t>
  </si>
  <si>
    <t>การบัญชี</t>
  </si>
  <si>
    <t>บช.ม.</t>
  </si>
  <si>
    <t>บัญชีมหาบัณฑิต</t>
  </si>
  <si>
    <t>MissSiriporn  Sawangarreerak</t>
  </si>
  <si>
    <t>Mrs.Alisara  Saramolee</t>
  </si>
  <si>
    <t>Mrs.Suwatjana  Thammachot</t>
  </si>
  <si>
    <t>Regional and Rural Development Planning</t>
  </si>
  <si>
    <t>Dr.Kanokwan  Meesook</t>
  </si>
  <si>
    <t>Dr.Neeranat Kaewprasert Rakangthong</t>
  </si>
  <si>
    <t>University Of Surrey</t>
  </si>
  <si>
    <t>Environment and Sustainability</t>
  </si>
  <si>
    <t>Dr.Nittida  Sudmai</t>
  </si>
  <si>
    <t>Heriot-Watt University</t>
  </si>
  <si>
    <t>Energy Economics and Finance</t>
  </si>
  <si>
    <t>Dr.Piya  Parnphumeesup</t>
  </si>
  <si>
    <t>Ph.D.(Regional and Rural Development Planning)</t>
  </si>
  <si>
    <t>Asst.Prof.Dr.Rungrawee  Jitpakdee</t>
  </si>
  <si>
    <t>Accounting and Finance</t>
  </si>
  <si>
    <t>Asst.Prof.Dr.Trairong  Swatdikun</t>
  </si>
  <si>
    <t>Socio-Economic System</t>
  </si>
  <si>
    <t>Doctor of Economics</t>
  </si>
  <si>
    <t>Asst.Prof.Dr.Chuleerat  Kongruang</t>
  </si>
  <si>
    <t>เศรษฐศาสตร์เกษตร</t>
  </si>
  <si>
    <t>Asst.Prof.Somjai  Nupueng</t>
  </si>
  <si>
    <t>คหกรรมศาสตร์</t>
  </si>
  <si>
    <t>Asst.Prof.Sirisopa  Junden</t>
  </si>
  <si>
    <t>Natural Resources Management</t>
  </si>
  <si>
    <t>Doctor of Philosophy (Natural Resources Management)</t>
  </si>
  <si>
    <t>Asst.Prof.Dr.Onanong  Cheablam</t>
  </si>
  <si>
    <t>Management Studies</t>
  </si>
  <si>
    <t>Asst.Prof.Dr.Pimlapas  Pongsakornrungsilp</t>
  </si>
  <si>
    <t>การพัฒนาทรัพยากรมนุษย์และองค์การ</t>
  </si>
  <si>
    <t>Asst.Prof.Rachadatip  Uppathampracha</t>
  </si>
  <si>
    <t>การจัดการด้านโลจิสติกส์</t>
  </si>
  <si>
    <t>Asst.Prof.Boontaree  Chanklap</t>
  </si>
  <si>
    <t>Operations Research</t>
  </si>
  <si>
    <t>Asst.Prof.Dr.Panida  Chamchang</t>
  </si>
  <si>
    <t>การบัญชีเพื่อการวางแผนและควบคุม</t>
  </si>
  <si>
    <t>Asst.Prof.Wilawan  Dungtripop</t>
  </si>
  <si>
    <t>Asst.Prof.Ratchada  Suwangerd</t>
  </si>
  <si>
    <t>Asst.Prof.Dr.Pankeawta  Lakkanawanit</t>
  </si>
  <si>
    <t>Environmental Strategy</t>
  </si>
  <si>
    <t>Ph.D.(Environmental Strategy)</t>
  </si>
  <si>
    <t>Asst.Prof.Dr.Pairote  Nualnoom</t>
  </si>
  <si>
    <t>Assoc.Prof.Dr.Siwarit  Pongsakornrungsilp</t>
  </si>
  <si>
    <t>Curtin University</t>
  </si>
  <si>
    <t>Assoc.Prof.Dr.Janya  Chanchaichujit</t>
  </si>
  <si>
    <t>โภชนาการสาธารณสุข</t>
  </si>
  <si>
    <t>Assoc.Prof.Dr.Paradee  Temcharoen</t>
  </si>
  <si>
    <t>โภชนศาสตร์</t>
  </si>
  <si>
    <t>Assoc.Prof.Obcheuy  Wongtong</t>
  </si>
  <si>
    <t>ธุรกิจเทคโนโลยีและการจัดการนวัตกรรม</t>
  </si>
  <si>
    <t>Assoc.Prof.Dr.Somnuk  Aujirapongpan</t>
  </si>
  <si>
    <t>Purdue University</t>
  </si>
  <si>
    <t>Agricultural Economics</t>
  </si>
  <si>
    <t>Assoc.Prof.Dr.Jeerakiat  Apibunyopas</t>
  </si>
  <si>
    <t>ฝ่ายการแพทย์</t>
  </si>
  <si>
    <t>M.D.Nisarat  Deeprasertkul</t>
  </si>
  <si>
    <t>M.D.Nussara  Sukapat</t>
  </si>
  <si>
    <t>M.D.Nitchada  Khomkamon</t>
  </si>
  <si>
    <t>M.D.Juthamas  Chuthong</t>
  </si>
  <si>
    <t>M.D.Sasipim  Chaijaras</t>
  </si>
  <si>
    <t>M.D.Pimol  Kanchalearnpong</t>
  </si>
  <si>
    <t>M.D.Apinya  Rattanasuwan</t>
  </si>
  <si>
    <t>Dr.Prachyapan  Petchuay</t>
  </si>
  <si>
    <t>เกษตรศาสตร์</t>
  </si>
  <si>
    <t>Dr.Jindarha  Prampramote</t>
  </si>
  <si>
    <t>CNDCTRID</t>
  </si>
  <si>
    <t>DEGID_1</t>
  </si>
  <si>
    <t>GRADID</t>
  </si>
  <si>
    <t>POSDSC</t>
  </si>
  <si>
    <t>EDUNAME</t>
  </si>
  <si>
    <t>BRANCH</t>
  </si>
  <si>
    <t>DEGABBRT</t>
  </si>
  <si>
    <t>DSC</t>
  </si>
  <si>
    <t>DEGTNAME</t>
  </si>
  <si>
    <t>NO</t>
  </si>
  <si>
    <t>DEGID</t>
  </si>
  <si>
    <t>SSUBDIVTHNAME</t>
  </si>
  <si>
    <t>SUBDIVTHNAME</t>
  </si>
  <si>
    <t>POSID</t>
  </si>
  <si>
    <t>GRADTNAME</t>
  </si>
  <si>
    <t>FULLNAMEENG</t>
  </si>
  <si>
    <t>DIVID</t>
  </si>
  <si>
    <t>PERSONID</t>
  </si>
  <si>
    <t>DIVCODE</t>
  </si>
  <si>
    <t>บริหาร</t>
  </si>
  <si>
    <t>ปฏิบัติการวิชาชีพ</t>
  </si>
  <si>
    <t>สถาบัน (2)</t>
  </si>
  <si>
    <t>โครงการ (1)</t>
  </si>
  <si>
    <t>สังกัด/ประเภทตำแหน่ง</t>
  </si>
  <si>
    <t>นางอนงค์  ยอดประเสริฐ</t>
  </si>
  <si>
    <t>ผศ.ดร.อุดมศักดิ์  ดรุมาศ</t>
  </si>
  <si>
    <t>นางสาวตมิสา  พูลสวัสดิ์</t>
  </si>
  <si>
    <t>นางสาวอรชร  หนูเดช</t>
  </si>
  <si>
    <t>หัวหน้าสำนักงานสภามหาวิทยาลัย</t>
  </si>
  <si>
    <t>นางสาวนวลฉวี  วรรณโสภณ</t>
  </si>
  <si>
    <t>นางสาวพรรณธิภา  จุลทิพย์</t>
  </si>
  <si>
    <t>นางสมพร  อิสรไกรศีล</t>
  </si>
  <si>
    <t>นางภัทรพร  เพชรวรพันธ์</t>
  </si>
  <si>
    <t>นางพวงทิพย์  ทองคง</t>
  </si>
  <si>
    <t>นายสิทธิชัย  พนิตอังกูร</t>
  </si>
  <si>
    <t>นางทัศนีย์  จิตแจ่ม</t>
  </si>
  <si>
    <t>นายชัยมนัตถ์  คงทน</t>
  </si>
  <si>
    <t>นายวาทิต  จุลนวล</t>
  </si>
  <si>
    <t>นายณัฐพร  แตงอ่อน</t>
  </si>
  <si>
    <t>นายอาคม  จิตร์พาณิชย์</t>
  </si>
  <si>
    <t>นายโฆสิต  แก้วควรชุม</t>
  </si>
  <si>
    <t>นายธนากร  ชลเดช</t>
  </si>
  <si>
    <t>นางสุวิญญา  ปลื้มถนอม</t>
  </si>
  <si>
    <t>นายสุเทพ  เหนือคลอง</t>
  </si>
  <si>
    <t>นางอมรรัตน์  สวัสดี</t>
  </si>
  <si>
    <t>นางสุภาพร  บัวเพชร</t>
  </si>
  <si>
    <t>นางสาวฟาติน  สันองค์</t>
  </si>
  <si>
    <t>นางสาวภัทร์สภัสร์  เตชะธนวณิชย์</t>
  </si>
  <si>
    <t>นางสาวสุนิสา  มุณีจักร์</t>
  </si>
  <si>
    <t>นายนิยม  ชุมเอียด</t>
  </si>
  <si>
    <t>สัญญาจ้างผู้เกษียณอายุ</t>
  </si>
  <si>
    <t>สถาบันภาษามหาวิทยาลัยวลัยลักษณ์</t>
  </si>
  <si>
    <t>นายเฉลิมชัย  โชติสุทธิ์</t>
  </si>
  <si>
    <t>สพ.ญ.ปุริมา  พรหมมนตรี</t>
  </si>
  <si>
    <t>นางสาวนัฏฐลักษณ์  น้ำจันทร์</t>
  </si>
  <si>
    <t>พนักงานควบคุมเตาเผาขยะ</t>
  </si>
  <si>
    <t>นายสุธน  รอดสม</t>
  </si>
  <si>
    <t>โครงการพัฒนาระบบบริหารจัดการระบบบำบัดน้ำเสีย ขยะอันตรายและขยะทั่วไป</t>
  </si>
  <si>
    <t>นางสาวชนน์ชนก  บุญนนท์</t>
  </si>
  <si>
    <t>นางสาวสุรีย์พร  อ้วนล่ำ</t>
  </si>
  <si>
    <t>นายชาตรี  นาคปน</t>
  </si>
  <si>
    <t>นายสุชาติ  มสันต์</t>
  </si>
  <si>
    <t>นายธีรวุฒิ  พุดทรา</t>
  </si>
  <si>
    <t>เจ้าหน้าที่บังคับการ</t>
  </si>
  <si>
    <t>หัวหน้าโซน</t>
  </si>
  <si>
    <t>นายธงชัย  กาญจนภักดิ์</t>
  </si>
  <si>
    <t>นายมงคล  คงเมืองแท้</t>
  </si>
  <si>
    <t>หัวหน้าชุด</t>
  </si>
  <si>
    <t>ผู้จัดการโครงการย่อย</t>
  </si>
  <si>
    <t>นางสาวสุทัตตา  วัฒนพงศารัตน์</t>
  </si>
  <si>
    <t>นายปฏิพล  ทองหนู</t>
  </si>
  <si>
    <t>สัญญาจ้างชาวต่างประเทศ</t>
  </si>
  <si>
    <t>นางสาวเหนียน นูเอต อัน</t>
  </si>
  <si>
    <t>ดร.อันดริจา  มาติก</t>
  </si>
  <si>
    <t>นางสาวสิริวรรณ  อภัยกาวี</t>
  </si>
  <si>
    <t>นางสาวกรกมล  เกตุด้วง</t>
  </si>
  <si>
    <t>นายจีระศักดิ์  บุญเพชร</t>
  </si>
  <si>
    <t>นางสาวสุภาลักษณ์  แก้วทอง</t>
  </si>
  <si>
    <t>นางสาวยุพรัตน์  ขาวเอี่ยม</t>
  </si>
  <si>
    <t>ดร.ธนิดา  เจริญสุข</t>
  </si>
  <si>
    <t>นางสาวปัณฑริดา  ไชยจิตร</t>
  </si>
  <si>
    <t>นางสาวจริยา  คำหวาน</t>
  </si>
  <si>
    <t>นายพีรพัฒน์  ขาวคง</t>
  </si>
  <si>
    <t>นายสนอง  ทองยอด</t>
  </si>
  <si>
    <t>นายเชฐตุพล  พูลจันทร์</t>
  </si>
  <si>
    <t>ผู้จัดการหน่วยพัฒนาสายพันธุ์กุ้ง</t>
  </si>
  <si>
    <t>นายทรงวุฒิ  พัฒแก้ว</t>
  </si>
  <si>
    <t>นายอัสนีย์  ศรีสุวรรณ</t>
  </si>
  <si>
    <t>นายอานนท์  ศรีจันทร์</t>
  </si>
  <si>
    <t>นายณัฐภูมิ  นวลแป้น</t>
  </si>
  <si>
    <t>นายภาณุวัฒน์  ศรีจันทร์</t>
  </si>
  <si>
    <t>นายชัยวัฒน์  สารพัสดุ์</t>
  </si>
  <si>
    <t>นายนัฐทวี  พิกุลทอง</t>
  </si>
  <si>
    <t>นายธีรวัฒน์  พุดทรา</t>
  </si>
  <si>
    <t>พนักงานวิทยุสื่อสาร</t>
  </si>
  <si>
    <t>นายอลงกรณ์  อนุศักดิ์</t>
  </si>
  <si>
    <t>นายสหัส  เชาวนะ</t>
  </si>
  <si>
    <t>นางกนกพร  ขวัญแก้ว</t>
  </si>
  <si>
    <t>นายศุภชัย  ไหมนุ้ย</t>
  </si>
  <si>
    <t>นางจินดา  เลิศล้ำ</t>
  </si>
  <si>
    <t>นายสมพร  นาวารัตน์</t>
  </si>
  <si>
    <t>นายสมใจ  ทองคำ</t>
  </si>
  <si>
    <t>นางนวรัตน์  เดชทิม</t>
  </si>
  <si>
    <t>นางจริยา  คงชัยศรี</t>
  </si>
  <si>
    <t>นางเรณู  องอาจ</t>
  </si>
  <si>
    <t>นางสาวสุภาพร  อินทรณรงค์</t>
  </si>
  <si>
    <t>นางจารีย์รัตน์  รักเถาว์</t>
  </si>
  <si>
    <t>นางสาวละเมียด  สมศักดิ์</t>
  </si>
  <si>
    <t>นายศิระยุทธ  วาหลวง</t>
  </si>
  <si>
    <t>นางสาวศิริยา  ศรีจันทร์</t>
  </si>
  <si>
    <t>นายสมพล  ชัยเดช</t>
  </si>
  <si>
    <t>นายจอม  ไหมนุ้ย</t>
  </si>
  <si>
    <t>นางสาวสุกานดา  อั้งยี่สม</t>
  </si>
  <si>
    <t>นายเอกชัย  หมินหมัน</t>
  </si>
  <si>
    <t>นายณรงค์  เดชราช</t>
  </si>
  <si>
    <t>นายเสรี  บุญทอง</t>
  </si>
  <si>
    <t>นางยุพิน  พนาลี</t>
  </si>
  <si>
    <t>นายสมยศ  อินทร์พรหม</t>
  </si>
  <si>
    <t>นายทวี  ศักดิ์ศรี</t>
  </si>
  <si>
    <t>นายพยง  ทองปะนะ</t>
  </si>
  <si>
    <t>นายสราวุฒิ  บัวผัน</t>
  </si>
  <si>
    <t>นายไกรสร  อุ่นจันทร์</t>
  </si>
  <si>
    <t>นางสมนา  วงค์สวัสดิ์</t>
  </si>
  <si>
    <t>นายประยุต  พบด้วง</t>
  </si>
  <si>
    <t>นางสุชานิษฐ์  พันธรักษ์</t>
  </si>
  <si>
    <t>นายปภังกร  มัจฉาชาญ</t>
  </si>
  <si>
    <t>นางสาววันเพ็ญ  ศรีศักดา</t>
  </si>
  <si>
    <t>นางสาวจุรี  ญาติมาก</t>
  </si>
  <si>
    <t>นายไกรศร  พุดทรา</t>
  </si>
  <si>
    <t>นายศักดิ์ดา  จำมี</t>
  </si>
  <si>
    <t>นางสาวสมศรี  ฤทธิ์มุณี</t>
  </si>
  <si>
    <t>นายธวัชชัย  วันสี</t>
  </si>
  <si>
    <t>นายประเสริฐ  พลหาญ</t>
  </si>
  <si>
    <t>นายสุธน  คงเมืองแท้</t>
  </si>
  <si>
    <t>นางปรีดา  มัจฉาชาญ</t>
  </si>
  <si>
    <t>นางสมจิตร  รัชนี</t>
  </si>
  <si>
    <t>นางสาวสมัย  เกิดทอง</t>
  </si>
  <si>
    <t>นางอัจฉรา  หอมทอง</t>
  </si>
  <si>
    <t>นางสาวสุดารัตน์  รัชนี</t>
  </si>
  <si>
    <t>นางสาวเจนจิรา  สุประดิษฐ์</t>
  </si>
  <si>
    <t>พนักงานส่งเอกสาร</t>
  </si>
  <si>
    <t>พนักงานไปรษณีย์</t>
  </si>
  <si>
    <t>นายดนัย  ไพนุพงศ์</t>
  </si>
  <si>
    <t>พนักงานสนับสนุนการประชุม</t>
  </si>
  <si>
    <t>นายเอกชัย  แซ่ติ้ว</t>
  </si>
  <si>
    <t>นางบุณิกา  ยิ่งยง</t>
  </si>
  <si>
    <t>นางสาววราภรณ์  เพ็ชรทอง</t>
  </si>
  <si>
    <t>นายปรเมศ  พละสินธุ์</t>
  </si>
  <si>
    <t>ว่าที่ ร.ต.(หญิง)เสาวลักษณ์  ทองรัก</t>
  </si>
  <si>
    <t>นางสาวอรดา  พรหมรักษ์</t>
  </si>
  <si>
    <t>นายสันติภาพ  พลขันธ์</t>
  </si>
  <si>
    <t>พนักงานจัดชั้นหนังสือ</t>
  </si>
  <si>
    <t>นายอุเทน  ขาวล้วน</t>
  </si>
  <si>
    <t>นางยุพา  รัชนี</t>
  </si>
  <si>
    <t>นายประจบ  โชติกะ</t>
  </si>
  <si>
    <t>นายกฤษฎา  เกียรติ์วรภัทร</t>
  </si>
  <si>
    <t>นางสาวบุญรอบ  อินทะสา</t>
  </si>
  <si>
    <t>นางจรรยา  ครุธทิน</t>
  </si>
  <si>
    <t>นางสาวปรีดา  ช้างดำ</t>
  </si>
  <si>
    <t>นางสาวสมร  โต๊ะหนะ</t>
  </si>
  <si>
    <t>นางสาวกิรณา  สินธุพาชี</t>
  </si>
  <si>
    <t>นายกิติศักดิ์  อินทสุทธิ์</t>
  </si>
  <si>
    <t>นายสมพร  จกแก้ว</t>
  </si>
  <si>
    <t>นางวรรณิสา  ศิริเพชร</t>
  </si>
  <si>
    <t>นางสุภา  สุขทอง</t>
  </si>
  <si>
    <t>นางสาวปุญณภัส  นาคเทวัญ</t>
  </si>
  <si>
    <t>นางสาวสมใจ  มูณีย์</t>
  </si>
  <si>
    <t>นายพาณุวัตร์  สุทธิพันธ์</t>
  </si>
  <si>
    <t>นางสาวปราณี  พุทธพงค์</t>
  </si>
  <si>
    <t>นายสมศักดิ์  หวันโส้</t>
  </si>
  <si>
    <t>นายอุหมาด  หวันโส้</t>
  </si>
  <si>
    <t>นายณัฐวุฒิ  สุทธิรักษ์</t>
  </si>
  <si>
    <t>ผศ.ดร.ภัทรวรรณ  แท่นทอง</t>
  </si>
  <si>
    <t>รศ.ดร.บุญยงค์  เกศเทศ</t>
  </si>
  <si>
    <t>รศ.อนันต์  อารีย์พงศ์</t>
  </si>
  <si>
    <t>รศ.ดร.อาคม  ใจแก้ว</t>
  </si>
  <si>
    <t>รศ.ภาณุ  ธรรมสุวรรณ</t>
  </si>
  <si>
    <t>นายอภินันท์  ซื่อธานุวงศ์</t>
  </si>
  <si>
    <t>นายรติกร  กุลวรกุลพิทักษ์</t>
  </si>
  <si>
    <t>นางสาวมณฑา  สายธารวาณิตร์กุล</t>
  </si>
  <si>
    <t>นางจณิศาภ์  แนมใส</t>
  </si>
  <si>
    <t>นางสาววิรัมภา  ตั้งไล่</t>
  </si>
  <si>
    <t>ผศ.ดร.สาโรจน์  เพชรมณี</t>
  </si>
  <si>
    <t>ผศ.นพ.พันธ์ชัย  รัตนสุวรรณ</t>
  </si>
  <si>
    <t>นายพงศ์พันธ์  พงศ์พนิตานนท์</t>
  </si>
  <si>
    <t>ศ.คลินิกเกียรติคุณ ทพญ.คัดเค้า  วงษ์สวรรค์</t>
  </si>
  <si>
    <t>รศ.ดร.สมศักดิ์  มณีพงศ์</t>
  </si>
  <si>
    <t>ผศ.ธนสัณฑ์  เทพรัตน์</t>
  </si>
  <si>
    <t>นายกิจปกรณ์  โสตถิวรนันท์</t>
  </si>
  <si>
    <t>รศ.วิทยา  อานามนารถ</t>
  </si>
  <si>
    <t>นายจารุ  คัตตพันธ์</t>
  </si>
  <si>
    <t>โครงการพิเศษ (2)</t>
  </si>
  <si>
    <t>ที่</t>
  </si>
  <si>
    <t>สายการปฏิบัติงาน</t>
  </si>
  <si>
    <t>กลุ่ม</t>
  </si>
  <si>
    <t>สังกัด</t>
  </si>
  <si>
    <t>ชื่อ - สกุล</t>
  </si>
  <si>
    <t>ตำแหน่ง</t>
  </si>
  <si>
    <t>วันเริ่มงาน</t>
  </si>
  <si>
    <t>วันรับตำแหน่ง</t>
  </si>
  <si>
    <t>เงื่อนไขการจ้าง</t>
  </si>
  <si>
    <t>เพศ</t>
  </si>
  <si>
    <t>ศ.ดร.วรรณา  ชูฤทธิ์</t>
  </si>
  <si>
    <t>พนักงานวิสาหกิจ (โครงการ อว.)</t>
  </si>
  <si>
    <t>นางสาวปิยะนุช  พูลนวล</t>
  </si>
  <si>
    <t>สัญญาจ้าง 3 เดือน</t>
  </si>
  <si>
    <t>นางสาวเสาวลักษณ์  แก้วรัตน์</t>
  </si>
  <si>
    <t>นางสาวธัญวรัตน์  สุทธิพันธ์</t>
  </si>
  <si>
    <t>นางสาวกรกนก  ดวงศิริ</t>
  </si>
  <si>
    <t>ว่าที่ ร.ต.จาตุรนต์  ชุติธรพงษ์</t>
  </si>
  <si>
    <t>นางสาวสุรัตนา  ชูเชียร</t>
  </si>
  <si>
    <t>นางสาวญาปกา  สัมพันธมาศ</t>
  </si>
  <si>
    <t>นางสาวศิริลักษณ์  แสงสวัสดิ์</t>
  </si>
  <si>
    <t>นางสาวชุติมา  ผ่องแผ้ว</t>
  </si>
  <si>
    <t>นางสาววิลาวรรณ  ปักสง</t>
  </si>
  <si>
    <t>นางสาวนัจนันท์  หวายนำ</t>
  </si>
  <si>
    <t>นางสาวรุ่งทิพย์  จิตต์พันธ์</t>
  </si>
  <si>
    <t>นางสาววรรณวิศา  พูนผ่าน</t>
  </si>
  <si>
    <t>นางสาวเจนจิรา  วีระกุล</t>
  </si>
  <si>
    <t>นายอนันธวัช  จันต๊ะนาเขต</t>
  </si>
  <si>
    <t>นางสาวพัชรีภรณ์  เมืองจันทร์</t>
  </si>
  <si>
    <t>นางสาวธิติมา  รินสวัสดิ์</t>
  </si>
  <si>
    <t>นางสาวปาลิน  ทองทรัพย์</t>
  </si>
  <si>
    <t>นางสาวศุภรัตน์  เลิศบุรุษ</t>
  </si>
  <si>
    <t>นายประสิทธิชัย  บุญส่ง</t>
  </si>
  <si>
    <t>นางสาวปวีณา  อาโป</t>
  </si>
  <si>
    <t>นายพรชัย  ยิ่งประดิษฐ์</t>
  </si>
  <si>
    <t>นายประภัสสร  โชติกะ</t>
  </si>
  <si>
    <t>นางสาวนุจรินทร์  บิลสัน</t>
  </si>
  <si>
    <t>นายสุรสิทธิ์  เวทย์ประสิทธิ์</t>
  </si>
  <si>
    <t>นางสาวพรพรรณ  จันทร์เจริญ</t>
  </si>
  <si>
    <t>นายประสิทธิ์  นาคปน</t>
  </si>
  <si>
    <t>นายณรงค์  สุกสาน</t>
  </si>
  <si>
    <t>นายสมชาย  รูปโอ</t>
  </si>
  <si>
    <t>นายวิชัย  โต๊ะเตบ</t>
  </si>
  <si>
    <t>นายธีรภัทร  เสมอโภค</t>
  </si>
  <si>
    <t>นายพงค์ศักดิ์  พูลสวัสดิ์</t>
  </si>
  <si>
    <t>นางสาวกุลธิรา  กิ่งก้าน</t>
  </si>
  <si>
    <t>นายธีรวุฒิ  นุกูล</t>
  </si>
  <si>
    <t>นายเรวัต  ฉันนะ</t>
  </si>
  <si>
    <t>นายทินาคม  ปทุมา</t>
  </si>
  <si>
    <t>นายธีรวุฒิ  ทองอยู่</t>
  </si>
  <si>
    <t>นายธนายุทธ  วัชรกาฬ</t>
  </si>
  <si>
    <t>นายสินชัย  คงช่วย</t>
  </si>
  <si>
    <t>นางสาวหนึ่งฤทัย  สุจารีย์</t>
  </si>
  <si>
    <t>นางสาววนิดา  ศรีถาวร</t>
  </si>
  <si>
    <t>นางกฤษณา  องอาจ</t>
  </si>
  <si>
    <t>นายสมเกียรติ  หีดแก้ว</t>
  </si>
  <si>
    <t>นายสัญเทพ  ใจซื่อ</t>
  </si>
  <si>
    <t>นายธรรมศักดิ์  สงจร</t>
  </si>
  <si>
    <t>นายสำราญ  เพ็ชรมณี</t>
  </si>
  <si>
    <t>นายพรศักดิ์  รักญาติ</t>
  </si>
  <si>
    <t>นายธรรมรงค์  ชาตะกาญจน์</t>
  </si>
  <si>
    <t>นายบุญเจือ  เกลี้ยงกลม</t>
  </si>
  <si>
    <t>นายวรศักดิ์  แกล้วกล้า</t>
  </si>
  <si>
    <t>นายพยอม  จันทรชิต</t>
  </si>
  <si>
    <t>นายจักรพงศ์  คงชัยศรี</t>
  </si>
  <si>
    <t>นายสุวัฒน์  จันทรชิต</t>
  </si>
  <si>
    <t>นายวิชัย  ณะพริ้ม</t>
  </si>
  <si>
    <t>นายจงรักษ์  อุทัยรัตน์</t>
  </si>
  <si>
    <t>นายสุรินทร์  โต๊ะตาเหยะ</t>
  </si>
  <si>
    <t>นายแทน  หิรัญประสิทธิ์</t>
  </si>
  <si>
    <t>นายอนันต์ณพ  โอทองคำ</t>
  </si>
  <si>
    <t>นายสุรินทร์  ทองมี</t>
  </si>
  <si>
    <t>นายพงค์ศิริ  อินทร์พรหม</t>
  </si>
  <si>
    <t>นายโกวิทย์  พรหมรักษ์</t>
  </si>
  <si>
    <t>นายไพรัตน์  สุภาภา</t>
  </si>
  <si>
    <t>นายฟอง  เพ็ชรมณี</t>
  </si>
  <si>
    <t>นายไพจิตร  คงสนิท</t>
  </si>
  <si>
    <t>นายสมจิตร  ไบราหมาน</t>
  </si>
  <si>
    <t>นายปัญญา  อามิตร</t>
  </si>
  <si>
    <t>นายธีรพงศ์  สารพัสดุ์</t>
  </si>
  <si>
    <t>นายสมโภชน์  บุญเรือง</t>
  </si>
  <si>
    <t>นายสุทิพย์  ดีช่วย</t>
  </si>
  <si>
    <t>นายภัทร์พล  ช่วงชล</t>
  </si>
  <si>
    <t>นายอนิรุทธ์  ศรศิลป์</t>
  </si>
  <si>
    <t>นายวิโรจน์  ชื่นชม</t>
  </si>
  <si>
    <t>นายศุภกร  โต๊ะหาด</t>
  </si>
  <si>
    <t>นายณัฐดนัย  นาวารัตน์</t>
  </si>
  <si>
    <t>นายประทีป  ช่วงชล</t>
  </si>
  <si>
    <t>นายอดีต  สมสังข์</t>
  </si>
  <si>
    <t>นายจำลอง  สุทธิพันธ์</t>
  </si>
  <si>
    <t>นายกฤตษณพล  นาคปน</t>
  </si>
  <si>
    <t>นายจักริน  ทองประดิษฐ</t>
  </si>
  <si>
    <t>นายวีรยุทธ  มะหมัด</t>
  </si>
  <si>
    <t>นายณฐภัทร  เมืองแก้ว</t>
  </si>
  <si>
    <t>นายเถลิงศักดิ์  อนุกูล</t>
  </si>
  <si>
    <t>นายสานนท์  ส้มแป้น</t>
  </si>
  <si>
    <t>นายจีรนันต์  สังข์ผอม</t>
  </si>
  <si>
    <t>นายสาธิต  สุทธิรักษ์</t>
  </si>
  <si>
    <t>นายเจริญ  เอียดคำสวน</t>
  </si>
  <si>
    <t>นายกิติชัย  รัตติการ</t>
  </si>
  <si>
    <t>นายวสุ  เนื้อไม้</t>
  </si>
  <si>
    <t>นายสุรศักดิ์  เด่นตระกูล</t>
  </si>
  <si>
    <t>นายพีระวัฒน์  เมืองแก้ว</t>
  </si>
  <si>
    <t>นายสมชาย  บูระเพ็ง</t>
  </si>
  <si>
    <t>นายณรงค์ฤทธิ์  รุ่งเรือง</t>
  </si>
  <si>
    <t>นายสมรัก  บุญนาค</t>
  </si>
  <si>
    <t>นายสายันต์  มีปาน</t>
  </si>
  <si>
    <t>นายศักนรินทร์  จันทร์อุทัย</t>
  </si>
  <si>
    <t>นายกฤษฎา  หลอดศิลป์</t>
  </si>
  <si>
    <t>นายรอดี้  ศรีสว่าง</t>
  </si>
  <si>
    <t>นายพิสิทธิ  เจนวิทยานันท์</t>
  </si>
  <si>
    <t>นายสุวัฒน์  แก้วโพธิ์กลาง</t>
  </si>
  <si>
    <t>นายประพิศ  สุทธิรักษ์</t>
  </si>
  <si>
    <t>นายอนุสรณ์  เสริมฤก</t>
  </si>
  <si>
    <t>นายณัฐเดช  หนูเมือง</t>
  </si>
  <si>
    <t>นายพรชัย  จันทร์ภูมี</t>
  </si>
  <si>
    <t>นางพิไลวรรณ  ช่วงชล</t>
  </si>
  <si>
    <t>นางเวียงสา  สุขสวัสดิ์</t>
  </si>
  <si>
    <t>นางสร้อยสุดา  รักษาพล</t>
  </si>
  <si>
    <t>นายพรศรี  ไชยยันต์</t>
  </si>
  <si>
    <t>นางอังคณา  ชัยเดช</t>
  </si>
  <si>
    <t>นางสาวลัดดาวัลย์  ไหมนุ้ย</t>
  </si>
  <si>
    <t>นางสมศรี  แก้วเมฆ</t>
  </si>
  <si>
    <t>นางวรรณี  อินณรงค์</t>
  </si>
  <si>
    <t>นายภาณุพงศ์  สุโขพล</t>
  </si>
  <si>
    <t>นางสาวสายชล  คล้ายพิมล</t>
  </si>
  <si>
    <t>นางเอื้อง  เพ็ชรมณี</t>
  </si>
  <si>
    <t>นางสาวสุพรรณษา  ทองคำ</t>
  </si>
  <si>
    <t>นางสาวรัตนาภรณ์  ไชยฤกษ์</t>
  </si>
  <si>
    <t>นางสาวเรวดี  จันทสะ</t>
  </si>
  <si>
    <t>นางสาววรรณิศา  แบบแป้น</t>
  </si>
  <si>
    <t>นางอารีย์  แก้ววิหค</t>
  </si>
  <si>
    <t>นางสาวรุ่งธิวา  พูลสวัสดิ์</t>
  </si>
  <si>
    <t>นายณัฐวิภา  เพชรวงศ์</t>
  </si>
  <si>
    <t>นางอุไรวรรณ  แย่งคุณเชาว์</t>
  </si>
  <si>
    <t>นางกัลยา  สียกเอ้ง</t>
  </si>
  <si>
    <t>นางสาวยุภาวรรณ  หริ่นแก่น</t>
  </si>
  <si>
    <t>นางสาวสายฝน  บุญสว่าง</t>
  </si>
  <si>
    <t>นางเรณู  ฉันทา</t>
  </si>
  <si>
    <t>นางสาวสุภาภรณ์  ไทยรักทอง</t>
  </si>
  <si>
    <t>นางสาวนิภาพร  ฤทธี</t>
  </si>
  <si>
    <t>นายสนธยา  สิทธิพงศ์</t>
  </si>
  <si>
    <t>นายประจักษ์  สุขแสน</t>
  </si>
  <si>
    <t>นายมีชัย  ส่งแสง</t>
  </si>
  <si>
    <t>นายธีรศักดิ์  รูปโอ</t>
  </si>
  <si>
    <t>นางสาวมานิตา  บุญมีเดช</t>
  </si>
  <si>
    <t>นายธวัชชัย  ลือชา</t>
  </si>
  <si>
    <t>นายจิณณวัตร  ไพนุพงศ์</t>
  </si>
  <si>
    <t>นายธนวัฒน์  ขวัญทอง</t>
  </si>
  <si>
    <t>นายศรศักดิ์  เมฆทันต์</t>
  </si>
  <si>
    <t>นายศุภกร  เปาะทองคำ</t>
  </si>
  <si>
    <t>นายวิเชียร  ชำนาญ</t>
  </si>
  <si>
    <t>นางสาวศุภิสรา  โชติกะ</t>
  </si>
  <si>
    <t>นางสาวอุราทิตย์  หนูทรัพย์</t>
  </si>
  <si>
    <t>นางสาวสุดารัตน์  ทองมาลา</t>
  </si>
  <si>
    <t>นางอุไรวรรณ  ทองอุ่น</t>
  </si>
  <si>
    <t>นางสาวสาลินี  สุทธิรักษ์</t>
  </si>
  <si>
    <t>นางสาวพัชรี  ยิ่งยง</t>
  </si>
  <si>
    <t>นางสาวจุฑามาศ  คงทอง</t>
  </si>
  <si>
    <t>นางสาวสกุลรัตน์  พุทธพงค์</t>
  </si>
  <si>
    <t>นางสาวอุไรวรรณ  ศักดิ์ศรี</t>
  </si>
  <si>
    <t>นางสาวจุฑามาศ  พลขันธ์</t>
  </si>
  <si>
    <t>นางพัชรี  ช่วยสังข์</t>
  </si>
  <si>
    <t>นางจารีย์  ไกรหลง</t>
  </si>
  <si>
    <t>นางอรทัย  พุดทรา</t>
  </si>
  <si>
    <t>นายสมศักดิ์  พินิจการ</t>
  </si>
  <si>
    <t>นายถาวร  ทองนุ่น</t>
  </si>
  <si>
    <t>นายชัยฤกษ์  พนาลี</t>
  </si>
  <si>
    <t>นายสุรินทร์  พูลสุวรรณ์</t>
  </si>
  <si>
    <t>นายวินัส  เรืองมาก</t>
  </si>
  <si>
    <t>นายสุรเดช  สีขาว</t>
  </si>
  <si>
    <t>นายประสิทธิ์  อาทิตย์ลับ</t>
  </si>
  <si>
    <t>นายวัลลภ  วัฒนสิทธิ์</t>
  </si>
  <si>
    <t>นายกลวัชร  เจ้ยน้อย</t>
  </si>
  <si>
    <t>นายวัชรินทร์  โส้สมัน</t>
  </si>
  <si>
    <t>นายธีระ  กลิ่นมาลี</t>
  </si>
  <si>
    <t>นายนพดล  หลังขาว</t>
  </si>
  <si>
    <t>นายสันหลี  กระบี่วงศ์</t>
  </si>
  <si>
    <t>นายชัยสิทธิ์  สุทธิรักษ์</t>
  </si>
  <si>
    <t>นายณัชพล  มาแสง</t>
  </si>
  <si>
    <t>นายศุภักษร  รัตนะ</t>
  </si>
  <si>
    <t>นายนพพล  หลังขาว</t>
  </si>
  <si>
    <t>นางติ๋ม  รอบคอบ</t>
  </si>
  <si>
    <t>นางสาวจุรี  ชามทอง</t>
  </si>
  <si>
    <t>นางสาวอังคณี  โต๊ะหลี</t>
  </si>
  <si>
    <t>นางสาวกนกวรรณ  มีสุข</t>
  </si>
  <si>
    <t>ดร.พนิดา  แช่มช้าง</t>
  </si>
  <si>
    <t>นางสาวเสาวนีย์  รอดอยู่</t>
  </si>
  <si>
    <t>ดร.ไพรินทร์  ศรีสินทร</t>
  </si>
  <si>
    <t>ดร.สมรักษ์  ชัยสิงห์กานานนท์</t>
  </si>
  <si>
    <t>นางสาวชนากาญจน์  มะโนเรศ</t>
  </si>
  <si>
    <t>ดร.สมชาย  ปัญญเจริญ</t>
  </si>
  <si>
    <t>ผศ.อรรถสิทธิ์  สิทธิดำรง</t>
  </si>
  <si>
    <t>ดร.นุชรี นุชคุ้ม สมิทธ์</t>
  </si>
  <si>
    <t>นางสาววีนา  จันทร์ประสูตร์</t>
  </si>
  <si>
    <t>ดร.ฮารีซอล  ขุนอินคีรี</t>
  </si>
  <si>
    <t>ดร.อัมพร  หมาดเด็น</t>
  </si>
  <si>
    <t>ผศ.ดร.วีรฉัตร์  สุปัญโญ</t>
  </si>
  <si>
    <t>ดร.บูดี้  วาลูโย</t>
  </si>
  <si>
    <t>นายยุทธศิลป์  อร่ามศรี</t>
  </si>
  <si>
    <t>นายมาร์ค เบดูยา อูลา</t>
  </si>
  <si>
    <t>ดร.รุ่งเรือง  จันทา</t>
  </si>
  <si>
    <t>นายศุภวิชญ์  พันธ์โภชน์</t>
  </si>
  <si>
    <t>นางสาวธนพร  เจริญพร</t>
  </si>
  <si>
    <t>นางสาวอรทัย  ใจจาง</t>
  </si>
  <si>
    <t>นางสาวลิลเลียน อีฟเว็ท จีมีเนส</t>
  </si>
  <si>
    <t>ผศ.ดร.อุไร  จเรประพาฬ</t>
  </si>
  <si>
    <t>ผศ.ดร.เกียรติกำจร  กุศล</t>
  </si>
  <si>
    <t>ผศ.ดร.เรวดี  เพชรศิราสัณห์</t>
  </si>
  <si>
    <t>ผศ.ถิรวรรณ  ทองวล</t>
  </si>
  <si>
    <t>นายรพีภัทร  ชำนาญเพาะ</t>
  </si>
  <si>
    <t>นางสาวทิพวรรณ  บุญสนอง</t>
  </si>
  <si>
    <t>ดร.อรทัย  นนทเภท</t>
  </si>
  <si>
    <t>นางสาวจินดารัตน์  สมใจนึก</t>
  </si>
  <si>
    <t>นางสาวรัชฏากรณ์  ธรรมรัตน์</t>
  </si>
  <si>
    <t>นางสาวจันทรวดี  สพานทอง</t>
  </si>
  <si>
    <t>นางสาวมุขรินทร์  ทองหอม</t>
  </si>
  <si>
    <t>ดร.สุภาภรณ์  ยิ้มเที่ยง</t>
  </si>
  <si>
    <t>ผศ.ดร.สัณหวัช  ไชยวงศ์</t>
  </si>
  <si>
    <t>ผศ.ดร.จุฑามาศ  นพรัตน์</t>
  </si>
  <si>
    <t>นางสาวมัตติกา  ยงประเดิม</t>
  </si>
  <si>
    <t>ดร.สรัญญา  มณีรัตนาศักดิ์</t>
  </si>
  <si>
    <t>ดร.นิรชร  ชูติพัฒนะ</t>
  </si>
  <si>
    <t>นางสาวพุมรินทร์  ลือชา</t>
  </si>
  <si>
    <t>นางณัญศศรณ์  ขุนสวัสดิ์</t>
  </si>
  <si>
    <t>พญ.นนทพรรณ  ผาสุข</t>
  </si>
  <si>
    <t>พญ.นภารัตน์  สุขเกลี้ยง</t>
  </si>
  <si>
    <t>ดร.ทิพย์สุดา  ทองบัวแก้ว</t>
  </si>
  <si>
    <t>ดร.กุลดาวรรณ  จันอ่อน</t>
  </si>
  <si>
    <t>ดร.รสรินทร์  แหยมประเสริฐ</t>
  </si>
  <si>
    <t>นางสาวนีรนุช  วีระวงศ์</t>
  </si>
  <si>
    <t>ผศ.ดร.ศรีรัตน์  กสิวงศ์</t>
  </si>
  <si>
    <t>ดร.บุญส่ง  หวังสินทวีกุล</t>
  </si>
  <si>
    <t>นางสาวบุษบรรณ  สุขกาญจน์</t>
  </si>
  <si>
    <t>นางสาวธิดา  โสตถิโยธิน</t>
  </si>
  <si>
    <t>ดร.ธนัชพร  แสงไฟ</t>
  </si>
  <si>
    <t>ดร.บุณฑรี  ศิริวาริน</t>
  </si>
  <si>
    <t>นางสาวขนิษฐา  ปัญจะเภรี</t>
  </si>
  <si>
    <t>ผศ.ดร.วรวุฒิ  สมศักดิ์</t>
  </si>
  <si>
    <t>ผศ.ดร.วิยดา  กวานเหียน</t>
  </si>
  <si>
    <t>ดร.มาลาตี  ตาเยะ</t>
  </si>
  <si>
    <t>นางสาวอรชุมา  เมืองสอน</t>
  </si>
  <si>
    <t>นางสาวจารุภา  เลขทิพย์</t>
  </si>
  <si>
    <t>นางสาวสลิลา  เศรษฐไกรกุล</t>
  </si>
  <si>
    <t>นางสาวศรุดา  คุระเอียด</t>
  </si>
  <si>
    <t>ดร.ธันวดี  คล่องแคล่ว</t>
  </si>
  <si>
    <t>นางสาวกุลวดี  หนูหนอง</t>
  </si>
  <si>
    <t>นางสาวนวลพรรณ  แสงเพชร</t>
  </si>
  <si>
    <t>นางสาวนุชพิชา  อินต๊ะขัน</t>
  </si>
  <si>
    <t>นางสาวรุจิกรณ์  รัตนธรรม</t>
  </si>
  <si>
    <t>นางสาวพรทิพย์  หวันเจะ</t>
  </si>
  <si>
    <t>นางสาวกรรณิการ์  ห่อหุ้ม</t>
  </si>
  <si>
    <t>นางสาวพิมพ์ญาดา  ปันสุวรรณ</t>
  </si>
  <si>
    <t>นางสาวนันท์นลิน  ดวงตา</t>
  </si>
  <si>
    <t>นางสาวปนัดดา  ปะหนะ</t>
  </si>
  <si>
    <t>นางสาวอัสหม๊ะ  บือราเฮง</t>
  </si>
  <si>
    <t>รศ.สพ.ญ.ดร.สุมาลี  บุญมา</t>
  </si>
  <si>
    <t>ผศ.ดร.น.สพ.เติมพงศ์  วงศ์ตะวัน</t>
  </si>
  <si>
    <t>ผศ.ดร.น.สพ.ฐานิสร์  ดำรงวัฒนโภคิน</t>
  </si>
  <si>
    <t>ผศ.ดร.งามจิตต์  จงกิจถาวร</t>
  </si>
  <si>
    <t>น.สพ.ดร.ทศพล  ธำรงสุวรรณกิจ</t>
  </si>
  <si>
    <t>นายธนกมล  มหาวัน</t>
  </si>
  <si>
    <t>นายแมทธิว โคลิน โมร์ริล</t>
  </si>
  <si>
    <t>น.สพ.ดร.เดชธชัย  เกตุพันธุ์</t>
  </si>
  <si>
    <t>น.สพ.ดร.มาโนชญ์  ยินดี</t>
  </si>
  <si>
    <t>น.สพ.ดร.กษิดิ์เดช  ธีรนิตยาธาร</t>
  </si>
  <si>
    <t>สพ.ญ.ชลัชวรรณ  แสนเสมอ</t>
  </si>
  <si>
    <t>สพ.ญ.ดร.ชมนาท  ทองกิตติดิลก</t>
  </si>
  <si>
    <t>สพ.ญ.ดร.พรรณพิชญา  ฟุ้งวิทยา</t>
  </si>
  <si>
    <t>สพ.ญ.คนัมพร  มุ้งทอง</t>
  </si>
  <si>
    <t>นางสาวพิมพ์พร  เซ่งลอยเลื่อน</t>
  </si>
  <si>
    <t>นายเฉลิมพล  สาริขา</t>
  </si>
  <si>
    <t>นายณัฐวุฒิ  วิวัฒน์</t>
  </si>
  <si>
    <t>นายวิทยา  จัตตุพงศ์</t>
  </si>
  <si>
    <t>นายธนวัฒน์  ด้วงสังข์</t>
  </si>
  <si>
    <t>นายวันฤกษ์  สุขเดโช</t>
  </si>
  <si>
    <t>ศ.พิเศษ ดร.ทพ.จีรศักดิ์  นพคุณ</t>
  </si>
  <si>
    <t>รศ.ดร.ทพญ.สุวรรณี  ลัภนะพรลาภ</t>
  </si>
  <si>
    <t>นางสาวภัทรวดี  โชคโชติธนัน</t>
  </si>
  <si>
    <t>สำนักวิชาเทคโนโลยีการเกษตร</t>
  </si>
  <si>
    <t>นายนิธิวัฒน์  รักษ์เดช</t>
  </si>
  <si>
    <t>ดร.ชมพูนุท  นันทเมธี</t>
  </si>
  <si>
    <t>ดร.ประถมจิต  ขจรเจริญกุล</t>
  </si>
  <si>
    <t>ดร.นภารัตน์  สุทธิเดช</t>
  </si>
  <si>
    <t>ดร.พักตร์พิมล  อึ่งเจริญวิวัฒน์</t>
  </si>
  <si>
    <t>ดร.ชลพิสุทธิ์  ตันตาปกุล</t>
  </si>
  <si>
    <t>ดร.กชพรรณ  กาญจนะ</t>
  </si>
  <si>
    <t>นายณัฏฐกฤติ  ว่องธนกฤต</t>
  </si>
  <si>
    <t>นางสาวกวิสรา  สังข์ชุม</t>
  </si>
  <si>
    <t>ดร.อรรถโส  ขำวิจิตร</t>
  </si>
  <si>
    <t>ดร.กมล  ถิ่นสุราษฎร์</t>
  </si>
  <si>
    <t>นางภัทราวรรณ  ตันติกุล</t>
  </si>
  <si>
    <t>ดร.สลิล  บุญพราหมณ์</t>
  </si>
  <si>
    <t>นายพรพล  ธรรมรงค์รัตน์</t>
  </si>
  <si>
    <t>ดร.ณิชนันทน์  กิตติพัฒนบวร</t>
  </si>
  <si>
    <t>นายวีรยุทธ์  บุญพิศ</t>
  </si>
  <si>
    <t>นายศิวพันธ์  คงยืน</t>
  </si>
  <si>
    <t>ผศ.ดร.มาร์ซิน จาคุบ ดรอบนิค</t>
  </si>
  <si>
    <t>นายออสการ์ แอนดรู ซอนโก</t>
  </si>
  <si>
    <t>นางสาววรัญญา  จันทร์เกิด</t>
  </si>
  <si>
    <t>นางสาววาลุกา  เอมเอก</t>
  </si>
  <si>
    <t>นางสาวสุพรรษา  แก้วใจจง</t>
  </si>
  <si>
    <t>นางสาววชิราภรณ์  เภรีกุล</t>
  </si>
  <si>
    <t>ดร.ราอูล ดิแอส ตอร์เรส</t>
  </si>
  <si>
    <t>ดร.ไอโยลา โอลูวาเคมิ โอโวลาบิ</t>
  </si>
  <si>
    <t>นางสาววศินี  พูลสวัสดิ์</t>
  </si>
  <si>
    <t>นางสาวชนกนันท์  กาญจนวิวิน</t>
  </si>
  <si>
    <t>นางสาวจิรภัทร์  เพชรทอง</t>
  </si>
  <si>
    <t>นางสาวยมลพร  ทองสม</t>
  </si>
  <si>
    <t>นายฐานันดร  อธิคมานนท์</t>
  </si>
  <si>
    <t>ผู้ช่วยนักวิจัย</t>
  </si>
  <si>
    <t>นายพีรพล  สมสง</t>
  </si>
  <si>
    <t>นายวิศรุต  ทองศิริ</t>
  </si>
  <si>
    <t>นายนันทวัฒน์  วรินทรเวช</t>
  </si>
  <si>
    <t>นายอำนวย  สร้างเมือง</t>
  </si>
  <si>
    <t>นายมนุเชษฐ  เพ็ชรสุด</t>
  </si>
  <si>
    <t>นางสาวอัจฉรา  ศรีแสง</t>
  </si>
  <si>
    <t>นางสาวภาณุมาศ  รักไทย</t>
  </si>
  <si>
    <t>นางสาวกมลชนก  หนูทอง</t>
  </si>
  <si>
    <t>นางสาวนารีฟ๊ะ  ยีหมาด</t>
  </si>
  <si>
    <t>นางสาวนิตยา  ราชนิยม</t>
  </si>
  <si>
    <t>นางสาวมัลลิกา  รอดทองเสน</t>
  </si>
  <si>
    <t>นางสาวพรทิพย์  ทองคำ</t>
  </si>
  <si>
    <t>นางสาวปิยรัตน์  รักกะเปา</t>
  </si>
  <si>
    <t>นางสาวจิรัญญา  ชูจิตร</t>
  </si>
  <si>
    <t>นางสาวศศิวิริยา  พรหมมาศ</t>
  </si>
  <si>
    <t>นางสาววริญญา  รอบคอบ</t>
  </si>
  <si>
    <t>นางสาวมณทลี  วิรุณราช</t>
  </si>
  <si>
    <t>นางสาวดารียา  สังกะหนู</t>
  </si>
  <si>
    <t>นางสาวรจนาถ  จันศิริ</t>
  </si>
  <si>
    <t>นางสาวกนิษฐา  อนันตรานนท์</t>
  </si>
  <si>
    <t>นางสาวณิชนันทน์  สมวงค์</t>
  </si>
  <si>
    <t>นางสาวรติวรรณ  มีทอง</t>
  </si>
  <si>
    <t>นางสาวปัญจรัตน์  ชิตเดชะ</t>
  </si>
  <si>
    <t>นางสาวสุทธินี  สังขานุ</t>
  </si>
  <si>
    <t>นางสาวจีราพร  ดิษฐรักษ์</t>
  </si>
  <si>
    <t>นางสาวธนัชพร  รอดสมัย</t>
  </si>
  <si>
    <t>นางสาวณัฐธิดา  คงทน</t>
  </si>
  <si>
    <t>นางสาวอนุธิดา  ยอดแก้ว</t>
  </si>
  <si>
    <t>นางสาวสุภาภรณ์  แก่นทอง</t>
  </si>
  <si>
    <t>นางสาววรรษนันท์  มานะพงศ์</t>
  </si>
  <si>
    <t>นางสาวลดาวัลย์  ชายแหวง</t>
  </si>
  <si>
    <t>นางสาวศิริพร  หมาดหล้า</t>
  </si>
  <si>
    <t>นางสาวกัญญ์ปภัส  บุญช่วย</t>
  </si>
  <si>
    <t>นางสาวนันทวัน  หนูแจ่ม</t>
  </si>
  <si>
    <t>นายวิศิษฏ์  เรืองพรหม</t>
  </si>
  <si>
    <t>นายชณวัฒน์  หนูทอง</t>
  </si>
  <si>
    <t>นายกฤษฎา  หมัดอะดัม</t>
  </si>
  <si>
    <t>เจ้าหน้าที่ทดสอบระบบ</t>
  </si>
  <si>
    <t>นายธนพล  ทิพย์วงศ์</t>
  </si>
  <si>
    <t>นายชวนัท  ชาญอาวุธ</t>
  </si>
  <si>
    <t>นางสาวจิราลักษณ์  จันทร์สุวรรณ์</t>
  </si>
  <si>
    <t>นางสาวอังคณา  ดุษณีนภดล</t>
  </si>
  <si>
    <t>นายธิปัตย์  มีแก้ว</t>
  </si>
  <si>
    <t>นายธิเบศร์  จันทขันธ์</t>
  </si>
  <si>
    <t>นายไวทยา  ช่วยอนันต์</t>
  </si>
  <si>
    <t>นายคธาวุฒิ  ศรศิลป์</t>
  </si>
  <si>
    <t>นางสาวณัฐปภัสร์  พรหมสวัสดิ์</t>
  </si>
  <si>
    <t>นางสาวปิยะภรณ์  จันทร์ส่อง</t>
  </si>
  <si>
    <t>นายณรงค์ฤทธิ์  ฟุ้งเฟื่อง</t>
  </si>
  <si>
    <t>นายศุภเชษฐ์  แก้วสุด</t>
  </si>
  <si>
    <t>นายภาณุพงค์  ธราพร</t>
  </si>
  <si>
    <t>นายกมล  สุรินทร์</t>
  </si>
  <si>
    <t>นางสาวนภัสวรรณ  พวงคลัง</t>
  </si>
  <si>
    <t>นางสาวสุรภา  แสงอภัย</t>
  </si>
  <si>
    <t>นางสาวจิราวดี  บังกะลู</t>
  </si>
  <si>
    <t>นางสาวจิตสุนันท์  หมวดสิงห์</t>
  </si>
  <si>
    <t>นายเสมอไหน  เพ็งจันทร์</t>
  </si>
  <si>
    <t>นายภัทราวุธ  สมปรีดา</t>
  </si>
  <si>
    <t>นางสาวกัญญารัตน์  งามเจริญ</t>
  </si>
  <si>
    <t>นางสาวนวลพิศ  มีเดชา</t>
  </si>
  <si>
    <t>นายกฤตยชญ์  ฤทธิจักร</t>
  </si>
  <si>
    <t>นางสาวกรรณยารัตน์  ทองรักษ์</t>
  </si>
  <si>
    <t>นางสาวสินีนาฏ  หนูเลี่ยง</t>
  </si>
  <si>
    <t>นางสาวสุดาวรรณ  หวันบะหยอ</t>
  </si>
  <si>
    <t>ว่าที่ ร.ต.(หญิง)เพ็ญนภา  วัยเวก</t>
  </si>
  <si>
    <t>นพ.ลิขิต  มาตระกูล</t>
  </si>
  <si>
    <t>นพ.ภานุวัฒน์  คงเสรีนนท์</t>
  </si>
  <si>
    <t>นพ.โพชฌงค์  อุทัยทัศน์</t>
  </si>
  <si>
    <t>นพ.วิทวัส  ห้องเม่ง</t>
  </si>
  <si>
    <t>นพ.กานต์  หมวดทองอ่อน</t>
  </si>
  <si>
    <t>พญ.จุฑามาศ  วงศ์สุธีรา</t>
  </si>
  <si>
    <t>พญ.ชุติกาญจน์  เทพรักษ์</t>
  </si>
  <si>
    <t>พญ.มทินา  งดงามทวีสุข</t>
  </si>
  <si>
    <t>พญ.สุปรียา  ผดุงศักดิ์</t>
  </si>
  <si>
    <t>พญ.ศศิมา  ศรีวิสุทธิ์</t>
  </si>
  <si>
    <t>นางสลักฤทัย  ปานประยูร</t>
  </si>
  <si>
    <t>ภกญ.รุชดา  หล้าจิ</t>
  </si>
  <si>
    <t>นายวิทยา  ปานประยูร</t>
  </si>
  <si>
    <t>นางสาวพิชญาภา  จารุเกียรติกุล</t>
  </si>
  <si>
    <t>นางทรายขวัญ  โคจีจุล</t>
  </si>
  <si>
    <t>ผศ.ดร.จรรยา  ชาญชัยชูจิต</t>
  </si>
  <si>
    <t>นางสาวณ พิชา  ชูเสน</t>
  </si>
  <si>
    <t>นางนฤมล  อินปิน</t>
  </si>
  <si>
    <t>นางสาวศุภาวรรณ  คงทน</t>
  </si>
  <si>
    <t>นายธกฤษฎ์  ล่องลอย</t>
  </si>
  <si>
    <t>นางสาวธวัลกร  เป้าหมายมั่น</t>
  </si>
  <si>
    <t>นางสาววลัยลักษณ์  บุญญาธิการ</t>
  </si>
  <si>
    <t>นางสาวศศิกร  สุทธิรักษ์</t>
  </si>
  <si>
    <t>นายอรุณ  บัวเชย</t>
  </si>
  <si>
    <t>ผู้ช่วยงานบำรุงรักษา</t>
  </si>
  <si>
    <t>นางสาวนิภา  สุทธิบูลย์</t>
  </si>
  <si>
    <t>นายวิเชษฐ์  สาระพัตร</t>
  </si>
  <si>
    <t>นางสาวทัศนีย์วรรณ  ทองยอด</t>
  </si>
  <si>
    <t>นางสาวกุลณัฐ  ช้างกลาง</t>
  </si>
  <si>
    <t>นายนวพล  เชิงสวัสดิ์</t>
  </si>
  <si>
    <t>นายณัฐวัฒน์  ชำนาญเอี่ยม</t>
  </si>
  <si>
    <t>นายศุภกิจ  กล้าแข็ง</t>
  </si>
  <si>
    <t>นายกวีวัฒน์  วัตตพรหม</t>
  </si>
  <si>
    <t>นายธานิตย์  นัสฐาน</t>
  </si>
  <si>
    <t>นายสมพงศ์  ศรีธามาศ</t>
  </si>
  <si>
    <t>นางสาวอนงค์จิตร  ผกากรอง</t>
  </si>
  <si>
    <t>นางสาวสาลินี  คงชัย</t>
  </si>
  <si>
    <t>นายฉัตรชัย  เกิดสมบัติ</t>
  </si>
  <si>
    <t>นายกรีฑา  ปั้งเอี้ยน</t>
  </si>
  <si>
    <t>นายอุทัย  พนาลี</t>
  </si>
  <si>
    <t>นายอาทิตย์  ศิลปประพันธ์</t>
  </si>
  <si>
    <t>นายจตุรงค์  วงศ์น้อย</t>
  </si>
  <si>
    <t>นายทรงพล  เชาวลิต</t>
  </si>
  <si>
    <t>นายธนัทชา  มัจฉาวานิช</t>
  </si>
  <si>
    <t>นายธีรชัย  ศรีชาติ</t>
  </si>
  <si>
    <t>นางจันจิรา  พนาลี</t>
  </si>
  <si>
    <t>นางสาวชุติมา  สังข์ขาว</t>
  </si>
  <si>
    <t>นายนภสินธุ์  มั่งนุ้ย</t>
  </si>
  <si>
    <t>นางสาวปานตะวัน  ทิพจรุง</t>
  </si>
  <si>
    <t>นางสาวกมลทิพย์  ช่วยมี</t>
  </si>
  <si>
    <t>นางสาวเนตรชนก  สินธู</t>
  </si>
  <si>
    <t>นางสาวภคกุล  ทวีวรรณ</t>
  </si>
  <si>
    <t>นางสาวเรณู  มีสิทธิ์</t>
  </si>
  <si>
    <t>นางสาวนัฐฐาทิพย์  ชลสินธุ์</t>
  </si>
  <si>
    <t>นางสาวณัฐณิชาช์  เอื้อปกรณ์ชัย</t>
  </si>
  <si>
    <t>นางศิรินญา  ถุงทอง</t>
  </si>
  <si>
    <t>นายอัสมาดี  มาน๊ะ</t>
  </si>
  <si>
    <t>นายธนภูมิ  เกลี้ยงจันทร์</t>
  </si>
  <si>
    <t>นางสาวฟางทิพย์  เพ็ชรสุก</t>
  </si>
  <si>
    <t>นางสาวอรอุมา  เกิดทองมี</t>
  </si>
  <si>
    <t>นางสาวสุจิรา  รูปโอ</t>
  </si>
  <si>
    <t>นางสาวนัทธมณ  ลักขณา</t>
  </si>
  <si>
    <t>นายวุฒิชัย  คงชนะ</t>
  </si>
  <si>
    <t>นายกิตติพร  ชำนาญ</t>
  </si>
  <si>
    <t>นายอนันต์  โต๊ะตาเหยะ</t>
  </si>
  <si>
    <t>นายภาณุวัตร  นาคบาตร</t>
  </si>
  <si>
    <t>นายปรีชา  บุญเพ็ง</t>
  </si>
  <si>
    <t>นายจิรภาส  ไชยโย</t>
  </si>
  <si>
    <t>ข้อมูล ณ วันที่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</si>
</sst>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0"/>
      <color indexed="8"/>
      <name val="Arial"/>
      <family val="2"/>
    </font>
    <font>
      <b/>
      <sz val="20"/>
      <color rgb="FF444444"/>
      <name val="TH Sarabun New"/>
      <family val="2"/>
    </font>
    <font>
      <sz val="22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9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 applyProtection="1">
      <alignment shrinkToFit="1"/>
      <protection hidden="1"/>
    </xf>
    <xf numFmtId="0" fontId="3" fillId="0" borderId="2" xfId="0" applyFont="1" applyBorder="1" applyAlignment="1" applyProtection="1">
      <alignment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6" xfId="0" applyFont="1" applyBorder="1" applyAlignment="1" applyProtection="1">
      <alignment shrinkToFit="1"/>
      <protection hidden="1"/>
    </xf>
    <xf numFmtId="0" fontId="3" fillId="0" borderId="7" xfId="0" applyFont="1" applyBorder="1" applyAlignment="1" applyProtection="1">
      <alignment shrinkToFit="1"/>
      <protection hidden="1"/>
    </xf>
    <xf numFmtId="0" fontId="3" fillId="0" borderId="2" xfId="0" applyFont="1" applyBorder="1" applyAlignment="1">
      <alignment shrinkToFit="1"/>
    </xf>
    <xf numFmtId="0" fontId="5" fillId="0" borderId="0" xfId="0" applyFont="1"/>
    <xf numFmtId="0" fontId="3" fillId="0" borderId="0" xfId="1" applyFont="1"/>
    <xf numFmtId="0" fontId="3" fillId="0" borderId="0" xfId="1" applyFont="1" applyAlignment="1">
      <alignment shrinkToFit="1"/>
    </xf>
    <xf numFmtId="0" fontId="9" fillId="0" borderId="9" xfId="1" applyFont="1" applyBorder="1" applyAlignment="1" applyProtection="1">
      <alignment horizontal="center" shrinkToFit="1"/>
      <protection hidden="1"/>
    </xf>
    <xf numFmtId="0" fontId="10" fillId="0" borderId="9" xfId="1" applyFont="1" applyBorder="1" applyAlignment="1" applyProtection="1">
      <alignment horizontal="center" shrinkToFit="1"/>
      <protection hidden="1"/>
    </xf>
    <xf numFmtId="0" fontId="8" fillId="0" borderId="9" xfId="0" applyFont="1" applyBorder="1" applyAlignment="1">
      <alignment horizontal="center" vertical="center"/>
    </xf>
    <xf numFmtId="3" fontId="2" fillId="0" borderId="9" xfId="1" applyNumberFormat="1" applyFont="1" applyBorder="1" applyAlignment="1" applyProtection="1">
      <alignment horizontal="center" vertical="center" shrinkToFit="1"/>
      <protection hidden="1"/>
    </xf>
    <xf numFmtId="0" fontId="3" fillId="0" borderId="9" xfId="1" applyFont="1" applyBorder="1" applyAlignment="1">
      <alignment horizontal="center"/>
    </xf>
    <xf numFmtId="187" fontId="2" fillId="0" borderId="9" xfId="2" applyNumberFormat="1" applyFont="1" applyBorder="1" applyAlignment="1">
      <alignment horizontal="right"/>
    </xf>
    <xf numFmtId="0" fontId="3" fillId="0" borderId="9" xfId="1" applyFont="1" applyBorder="1" applyAlignment="1">
      <alignment shrinkToFit="1"/>
    </xf>
    <xf numFmtId="0" fontId="2" fillId="0" borderId="9" xfId="1" applyFont="1" applyBorder="1" applyAlignment="1"/>
    <xf numFmtId="187" fontId="2" fillId="0" borderId="9" xfId="2" applyNumberFormat="1" applyFont="1" applyBorder="1"/>
    <xf numFmtId="0" fontId="2" fillId="0" borderId="0" xfId="1" applyFont="1" applyBorder="1" applyAlignment="1">
      <alignment horizontal="center" shrinkToFit="1"/>
    </xf>
    <xf numFmtId="0" fontId="6" fillId="2" borderId="9" xfId="0" applyNumberFormat="1" applyFont="1" applyFill="1" applyBorder="1"/>
    <xf numFmtId="0" fontId="3" fillId="0" borderId="9" xfId="1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4" fillId="0" borderId="9" xfId="0" applyFont="1" applyBorder="1" applyAlignment="1">
      <alignment horizontal="left" shrinkToFit="1"/>
    </xf>
    <xf numFmtId="188" fontId="0" fillId="0" borderId="0" xfId="0" applyNumberFormat="1"/>
    <xf numFmtId="0" fontId="1" fillId="0" borderId="0" xfId="3" applyFont="1"/>
    <xf numFmtId="0" fontId="1" fillId="0" borderId="0" xfId="3"/>
    <xf numFmtId="0" fontId="0" fillId="0" borderId="0" xfId="3" applyFont="1"/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5" fillId="0" borderId="0" xfId="0" applyFont="1" applyFill="1"/>
    <xf numFmtId="3" fontId="13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Border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5" fillId="3" borderId="0" xfId="0" applyFont="1" applyFill="1"/>
    <xf numFmtId="0" fontId="16" fillId="0" borderId="0" xfId="0" applyFont="1" applyBorder="1"/>
    <xf numFmtId="0" fontId="19" fillId="0" borderId="0" xfId="0" applyFont="1" applyFill="1"/>
    <xf numFmtId="0" fontId="17" fillId="0" borderId="0" xfId="0" applyFont="1" applyFill="1" applyBorder="1" applyAlignment="1" applyProtection="1">
      <alignment horizontal="left" indent="1" shrinkToFit="1"/>
      <protection hidden="1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7" fillId="0" borderId="10" xfId="0" applyFont="1" applyFill="1" applyBorder="1" applyAlignment="1" applyProtection="1">
      <alignment horizontal="left" indent="1" shrinkToFit="1"/>
      <protection hidden="1"/>
    </xf>
    <xf numFmtId="0" fontId="17" fillId="0" borderId="3" xfId="0" applyFont="1" applyFill="1" applyBorder="1" applyAlignment="1" applyProtection="1">
      <alignment horizontal="left" indent="1" shrinkToFit="1"/>
      <protection hidden="1"/>
    </xf>
    <xf numFmtId="0" fontId="11" fillId="0" borderId="3" xfId="0" applyFont="1" applyFill="1" applyBorder="1" applyAlignment="1">
      <alignment horizontal="left" indent="1"/>
    </xf>
    <xf numFmtId="0" fontId="15" fillId="3" borderId="13" xfId="0" applyFont="1" applyFill="1" applyBorder="1" applyAlignment="1">
      <alignment horizontal="center"/>
    </xf>
    <xf numFmtId="3" fontId="14" fillId="4" borderId="9" xfId="0" applyNumberFormat="1" applyFont="1" applyFill="1" applyBorder="1" applyAlignment="1" applyProtection="1">
      <alignment horizontal="center" vertical="center" shrinkToFit="1"/>
      <protection hidden="1"/>
    </xf>
    <xf numFmtId="0" fontId="15" fillId="3" borderId="12" xfId="0" applyFont="1" applyFill="1" applyBorder="1" applyAlignment="1">
      <alignment vertical="center"/>
    </xf>
    <xf numFmtId="0" fontId="17" fillId="0" borderId="5" xfId="0" applyFont="1" applyFill="1" applyBorder="1" applyAlignment="1" applyProtection="1">
      <alignment horizontal="left" indent="1" shrinkToFit="1"/>
      <protection hidden="1"/>
    </xf>
    <xf numFmtId="0" fontId="17" fillId="0" borderId="8" xfId="0" applyFont="1" applyFill="1" applyBorder="1" applyAlignment="1" applyProtection="1">
      <alignment horizontal="left" indent="1" shrinkToFit="1"/>
      <protection hidden="1"/>
    </xf>
    <xf numFmtId="0" fontId="15" fillId="3" borderId="9" xfId="0" applyFont="1" applyFill="1" applyBorder="1"/>
    <xf numFmtId="0" fontId="15" fillId="3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indent="1"/>
    </xf>
    <xf numFmtId="0" fontId="15" fillId="5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indent="1" shrinkToFit="1"/>
    </xf>
    <xf numFmtId="187" fontId="15" fillId="5" borderId="9" xfId="4" applyNumberFormat="1" applyFont="1" applyFill="1" applyBorder="1" applyAlignment="1">
      <alignment horizontal="center"/>
    </xf>
    <xf numFmtId="0" fontId="14" fillId="7" borderId="9" xfId="1" applyFont="1" applyFill="1" applyBorder="1" applyAlignment="1">
      <alignment horizontal="center" shrinkToFit="1"/>
    </xf>
    <xf numFmtId="188" fontId="14" fillId="7" borderId="9" xfId="1" applyNumberFormat="1" applyFont="1" applyFill="1" applyBorder="1" applyAlignment="1">
      <alignment horizontal="center" shrinkToFit="1"/>
    </xf>
    <xf numFmtId="0" fontId="14" fillId="0" borderId="0" xfId="1" applyFont="1" applyAlignment="1">
      <alignment horizontal="center" shrinkToFit="1"/>
    </xf>
    <xf numFmtId="0" fontId="13" fillId="0" borderId="0" xfId="0" applyFont="1" applyAlignment="1">
      <alignment shrinkToFit="1"/>
    </xf>
    <xf numFmtId="188" fontId="13" fillId="0" borderId="0" xfId="0" applyNumberFormat="1" applyFont="1" applyAlignment="1">
      <alignment shrinkToFit="1"/>
    </xf>
    <xf numFmtId="0" fontId="13" fillId="0" borderId="0" xfId="1" applyFont="1" applyAlignment="1">
      <alignment shrinkToFit="1"/>
    </xf>
    <xf numFmtId="3" fontId="13" fillId="0" borderId="0" xfId="1" applyNumberFormat="1" applyFont="1" applyAlignment="1">
      <alignment shrinkToFit="1"/>
    </xf>
    <xf numFmtId="188" fontId="13" fillId="0" borderId="0" xfId="1" applyNumberFormat="1" applyFont="1" applyAlignment="1">
      <alignment shrinkToFit="1"/>
    </xf>
    <xf numFmtId="0" fontId="18" fillId="0" borderId="0" xfId="0" applyFont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8" fillId="6" borderId="15" xfId="0" applyFont="1" applyFill="1" applyBorder="1" applyAlignment="1" applyProtection="1">
      <alignment horizontal="center" vertical="center" shrinkToFit="1"/>
      <protection hidden="1"/>
    </xf>
    <xf numFmtId="0" fontId="18" fillId="6" borderId="16" xfId="0" applyFont="1" applyFill="1" applyBorder="1" applyAlignment="1" applyProtection="1">
      <alignment horizontal="center" vertical="center" shrinkToFit="1"/>
      <protection hidden="1"/>
    </xf>
    <xf numFmtId="0" fontId="18" fillId="6" borderId="17" xfId="0" applyFont="1" applyFill="1" applyBorder="1" applyAlignment="1" applyProtection="1">
      <alignment horizontal="center" vertical="center" shrinkToFit="1"/>
      <protection hidden="1"/>
    </xf>
    <xf numFmtId="3" fontId="20" fillId="6" borderId="18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11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14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Border="1" applyAlignment="1">
      <alignment horizontal="center" shrinkToFit="1"/>
    </xf>
    <xf numFmtId="3" fontId="3" fillId="0" borderId="0" xfId="1" applyNumberFormat="1" applyFont="1" applyAlignment="1">
      <alignment horizontal="right" shrinkToFit="1"/>
    </xf>
    <xf numFmtId="0" fontId="3" fillId="0" borderId="0" xfId="1" applyFont="1" applyAlignment="1">
      <alignment horizontal="right" shrinkToFit="1"/>
    </xf>
  </cellXfs>
  <cellStyles count="5">
    <cellStyle name="Comma" xfId="4" builtinId="3"/>
    <cellStyle name="Comma 2" xfId="2"/>
    <cellStyle name="Normal" xfId="0" builtinId="0"/>
    <cellStyle name="Normal 2" xfId="1"/>
    <cellStyle name="Normal 7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285542432195969E-2"/>
                  <c:y val="-0.128938830562846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0-44D3-B779-6D81B8437065}"/>
                </c:ext>
              </c:extLst>
            </c:dLbl>
            <c:dLbl>
              <c:idx val="1"/>
              <c:layout>
                <c:manualLayout>
                  <c:x val="8.3333333333333332E-3"/>
                  <c:y val="-0.2770308398950131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0-44D3-B779-6D81B84370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กราฟ!$I$25:$I$26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กราฟ!$J$25:$J$26</c:f>
              <c:numCache>
                <c:formatCode>General</c:formatCode>
                <c:ptCount val="2"/>
                <c:pt idx="0">
                  <c:v>918</c:v>
                </c:pt>
                <c:pt idx="1">
                  <c:v>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50-44D3-B779-6D81B843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3C-49CE-86C6-635389D6AF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53C-49CE-86C6-635389D6AF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3C-49CE-86C6-635389D6AF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53C-49CE-86C6-635389D6A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3C-49CE-86C6-635389D6A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53C-49CE-86C6-635389D6AF87}"/>
              </c:ext>
            </c:extLst>
          </c:dPt>
          <c:dLbls>
            <c:dLbl>
              <c:idx val="0"/>
              <c:layout>
                <c:manualLayout>
                  <c:x val="0.12788666983844091"/>
                  <c:y val="-0.15736742164948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3C-49CE-86C6-635389D6AF87}"/>
                </c:ext>
              </c:extLst>
            </c:dLbl>
            <c:dLbl>
              <c:idx val="1"/>
              <c:layout>
                <c:manualLayout>
                  <c:x val="0.1411735965749023"/>
                  <c:y val="-0.1106341027624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2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3C-49CE-86C6-635389D6AF87}"/>
                </c:ext>
              </c:extLst>
            </c:dLbl>
            <c:dLbl>
              <c:idx val="2"/>
              <c:layout>
                <c:manualLayout>
                  <c:x val="0.27393392683349782"/>
                  <c:y val="2.686760857430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3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3C-49CE-86C6-635389D6AF87}"/>
                </c:ext>
              </c:extLst>
            </c:dLbl>
            <c:dLbl>
              <c:idx val="3"/>
              <c:layout>
                <c:manualLayout>
                  <c:x val="-0.17273004757399815"/>
                  <c:y val="1.5352919185316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4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3C-49CE-86C6-635389D6AF87}"/>
                </c:ext>
              </c:extLst>
            </c:dLbl>
            <c:dLbl>
              <c:idx val="4"/>
              <c:layout>
                <c:manualLayout>
                  <c:x val="-0.19598216936280555"/>
                  <c:y val="-9.04090495183021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5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3C-49CE-86C6-635389D6AF87}"/>
                </c:ext>
              </c:extLst>
            </c:dLbl>
            <c:dLbl>
              <c:idx val="5"/>
              <c:layout>
                <c:manualLayout>
                  <c:x val="-0.19515173644177672"/>
                  <c:y val="-0.1535288896303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6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1"/>
              <c:showVal val="1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491286470063744"/>
                      <c:h val="0.150305078824244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53C-49CE-86C6-635389D6AF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accen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กราฟ!$J$3:$J$8</c:f>
              <c:strCache>
                <c:ptCount val="6"/>
                <c:pt idx="0">
                  <c:v>บริหารวิชาการ</c:v>
                </c:pt>
                <c:pt idx="1">
                  <c:v>วิชาการ</c:v>
                </c:pt>
                <c:pt idx="2">
                  <c:v>ปฏิบัติการวิชาชีพและบริหารทั่วไป</c:v>
                </c:pt>
                <c:pt idx="3">
                  <c:v>ลูกจ้างชั่วคราว</c:v>
                </c:pt>
                <c:pt idx="4">
                  <c:v>พนักงานวิสาหกิจ</c:v>
                </c:pt>
                <c:pt idx="5">
                  <c:v>ลูกจ้างชั่วคราว (รายวัน)</c:v>
                </c:pt>
              </c:strCache>
            </c:strRef>
          </c:cat>
          <c:val>
            <c:numRef>
              <c:f>กราฟ!$K$3:$K$8</c:f>
              <c:numCache>
                <c:formatCode>General</c:formatCode>
                <c:ptCount val="6"/>
                <c:pt idx="0">
                  <c:v>131</c:v>
                </c:pt>
                <c:pt idx="1">
                  <c:v>552</c:v>
                </c:pt>
                <c:pt idx="2">
                  <c:v>724</c:v>
                </c:pt>
                <c:pt idx="3">
                  <c:v>199</c:v>
                </c:pt>
                <c:pt idx="4">
                  <c:v>137</c:v>
                </c:pt>
                <c:pt idx="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C-49CE-86C6-635389D6AF8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046729582612148E-2"/>
          <c:y val="0.11158833391702948"/>
          <c:w val="0.89627595545863281"/>
          <c:h val="0.78081997679579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กราฟ!$J$14</c:f>
              <c:strCache>
                <c:ptCount val="1"/>
                <c:pt idx="0">
                  <c:v>โครงการพิเศษ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206282356359671E-3"/>
                  <c:y val="-1.5563701751947354E-16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A63-4C78-94C0-43F0A17C9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กราฟ!$K$14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3-4C78-94C0-43F0A17C9EC2}"/>
            </c:ext>
          </c:extLst>
        </c:ser>
        <c:ser>
          <c:idx val="1"/>
          <c:order val="1"/>
          <c:tx>
            <c:strRef>
              <c:f>กราฟ!$J$15</c:f>
              <c:strCache>
                <c:ptCount val="1"/>
                <c:pt idx="0">
                  <c:v>ฝ่ายบริหารของมหาวิทยาลัย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63-4C78-94C0-43F0A17C9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3-4C78-94C0-43F0A17C9EC2}"/>
            </c:ext>
          </c:extLst>
        </c:ser>
        <c:ser>
          <c:idx val="2"/>
          <c:order val="2"/>
          <c:tx>
            <c:strRef>
              <c:f>กราฟ!$J$16</c:f>
              <c:strCache>
                <c:ptCount val="1"/>
                <c:pt idx="0">
                  <c:v>มหาวิทยาลัยวลัยลักษณ์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3-4C78-94C0-43F0A17C9EC2}"/>
            </c:ext>
          </c:extLst>
        </c:ser>
        <c:ser>
          <c:idx val="3"/>
          <c:order val="3"/>
          <c:tx>
            <c:strRef>
              <c:f>กราฟ!$J$17</c:f>
              <c:strCache>
                <c:ptCount val="1"/>
                <c:pt idx="0">
                  <c:v>ศูนย์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กราฟ!$K$17</c:f>
              <c:numCache>
                <c:formatCode>General</c:formatCode>
                <c:ptCount val="1"/>
                <c:pt idx="0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3-4C78-94C0-43F0A17C9EC2}"/>
            </c:ext>
          </c:extLst>
        </c:ser>
        <c:ser>
          <c:idx val="4"/>
          <c:order val="4"/>
          <c:tx>
            <c:strRef>
              <c:f>กราฟ!$J$18</c:f>
              <c:strCache>
                <c:ptCount val="1"/>
                <c:pt idx="0">
                  <c:v>สถาบันหรือหน่วยงานอื่นที่มีฐานะเทียบเท่า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63-4C78-94C0-43F0A17C9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กราฟ!$K$18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3-4C78-94C0-43F0A17C9EC2}"/>
            </c:ext>
          </c:extLst>
        </c:ser>
        <c:ser>
          <c:idx val="5"/>
          <c:order val="5"/>
          <c:tx>
            <c:strRef>
              <c:f>กราฟ!$J$19</c:f>
              <c:strCache>
                <c:ptCount val="1"/>
                <c:pt idx="0">
                  <c:v>ส่วนงานในสำนักงานอธิการบดี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63-4C78-94C0-43F0A17C9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กราฟ!$K$19</c:f>
              <c:numCache>
                <c:formatCode>General</c:formatCode>
                <c:ptCount val="1"/>
                <c:pt idx="0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3-4C78-94C0-43F0A17C9EC2}"/>
            </c:ext>
          </c:extLst>
        </c:ser>
        <c:ser>
          <c:idx val="6"/>
          <c:order val="6"/>
          <c:tx>
            <c:strRef>
              <c:f>กราฟ!$J$20</c:f>
              <c:strCache>
                <c:ptCount val="1"/>
                <c:pt idx="0">
                  <c:v>สำนักวิชา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63-4C78-94C0-43F0A17C9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กราฟ!$K$20</c:f>
              <c:numCache>
                <c:formatCode>General</c:formatCode>
                <c:ptCount val="1"/>
                <c:pt idx="0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3-4C78-94C0-43F0A17C9E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20434335"/>
        <c:axId val="1620433503"/>
      </c:barChart>
      <c:catAx>
        <c:axId val="16204343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20433503"/>
        <c:crosses val="autoZero"/>
        <c:auto val="1"/>
        <c:lblAlgn val="ctr"/>
        <c:lblOffset val="100"/>
        <c:noMultiLvlLbl val="0"/>
      </c:catAx>
      <c:valAx>
        <c:axId val="162043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20434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334075</xdr:colOff>
      <xdr:row>24</xdr:row>
      <xdr:rowOff>10225</xdr:rowOff>
    </xdr:from>
    <xdr:to>
      <xdr:col>7</xdr:col>
      <xdr:colOff>1994647</xdr:colOff>
      <xdr:row>31</xdr:row>
      <xdr:rowOff>3081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2</xdr:row>
      <xdr:rowOff>12326</xdr:rowOff>
    </xdr:from>
    <xdr:to>
      <xdr:col>8</xdr:col>
      <xdr:colOff>1490383</xdr:colOff>
      <xdr:row>10</xdr:row>
      <xdr:rowOff>26614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78444</xdr:colOff>
      <xdr:row>12</xdr:row>
      <xdr:rowOff>280148</xdr:rowOff>
    </xdr:from>
    <xdr:to>
      <xdr:col>8</xdr:col>
      <xdr:colOff>1311088</xdr:colOff>
      <xdr:row>20</xdr:row>
      <xdr:rowOff>134471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44"/>
  <sheetViews>
    <sheetView topLeftCell="F1" zoomScaleNormal="100" workbookViewId="0">
      <selection activeCell="M1" sqref="M1:M1048576"/>
    </sheetView>
  </sheetViews>
  <sheetFormatPr defaultRowHeight="21" x14ac:dyDescent="0.35"/>
  <cols>
    <col min="1" max="1" width="11" style="67" bestFit="1" customWidth="1"/>
    <col min="2" max="2" width="24.75" style="67" bestFit="1" customWidth="1"/>
    <col min="3" max="3" width="30.75" style="67" bestFit="1" customWidth="1"/>
    <col min="4" max="4" width="38.875" style="67" bestFit="1" customWidth="1"/>
    <col min="5" max="5" width="31.375" style="67" bestFit="1" customWidth="1"/>
    <col min="6" max="6" width="31.25" style="67" bestFit="1" customWidth="1"/>
    <col min="7" max="8" width="16.375" style="68" bestFit="1" customWidth="1"/>
    <col min="9" max="9" width="29.25" style="66" bestFit="1" customWidth="1"/>
    <col min="10" max="10" width="3.625" style="66" bestFit="1" customWidth="1"/>
    <col min="11" max="11" width="2.875" style="66" bestFit="1" customWidth="1"/>
    <col min="12" max="13" width="4.125" style="66" bestFit="1" customWidth="1"/>
    <col min="14" max="15" width="24.75" style="67" bestFit="1" customWidth="1"/>
    <col min="16" max="252" width="9" style="66"/>
    <col min="253" max="253" width="5" style="66" customWidth="1"/>
    <col min="254" max="254" width="18.125" style="66" customWidth="1"/>
    <col min="255" max="255" width="22.5" style="66" customWidth="1"/>
    <col min="256" max="256" width="26.875" style="66" customWidth="1"/>
    <col min="257" max="257" width="22.5" style="66" customWidth="1"/>
    <col min="258" max="258" width="26.875" style="66" customWidth="1"/>
    <col min="259" max="260" width="18.125" style="66" customWidth="1"/>
    <col min="261" max="508" width="9" style="66"/>
    <col min="509" max="509" width="5" style="66" customWidth="1"/>
    <col min="510" max="510" width="18.125" style="66" customWidth="1"/>
    <col min="511" max="511" width="22.5" style="66" customWidth="1"/>
    <col min="512" max="512" width="26.875" style="66" customWidth="1"/>
    <col min="513" max="513" width="22.5" style="66" customWidth="1"/>
    <col min="514" max="514" width="26.875" style="66" customWidth="1"/>
    <col min="515" max="516" width="18.125" style="66" customWidth="1"/>
    <col min="517" max="764" width="9" style="66"/>
    <col min="765" max="765" width="5" style="66" customWidth="1"/>
    <col min="766" max="766" width="18.125" style="66" customWidth="1"/>
    <col min="767" max="767" width="22.5" style="66" customWidth="1"/>
    <col min="768" max="768" width="26.875" style="66" customWidth="1"/>
    <col min="769" max="769" width="22.5" style="66" customWidth="1"/>
    <col min="770" max="770" width="26.875" style="66" customWidth="1"/>
    <col min="771" max="772" width="18.125" style="66" customWidth="1"/>
    <col min="773" max="1020" width="9" style="66"/>
    <col min="1021" max="1021" width="5" style="66" customWidth="1"/>
    <col min="1022" max="1022" width="18.125" style="66" customWidth="1"/>
    <col min="1023" max="1023" width="22.5" style="66" customWidth="1"/>
    <col min="1024" max="1024" width="26.875" style="66" customWidth="1"/>
    <col min="1025" max="1025" width="22.5" style="66" customWidth="1"/>
    <col min="1026" max="1026" width="26.875" style="66" customWidth="1"/>
    <col min="1027" max="1028" width="18.125" style="66" customWidth="1"/>
    <col min="1029" max="1276" width="9" style="66"/>
    <col min="1277" max="1277" width="5" style="66" customWidth="1"/>
    <col min="1278" max="1278" width="18.125" style="66" customWidth="1"/>
    <col min="1279" max="1279" width="22.5" style="66" customWidth="1"/>
    <col min="1280" max="1280" width="26.875" style="66" customWidth="1"/>
    <col min="1281" max="1281" width="22.5" style="66" customWidth="1"/>
    <col min="1282" max="1282" width="26.875" style="66" customWidth="1"/>
    <col min="1283" max="1284" width="18.125" style="66" customWidth="1"/>
    <col min="1285" max="1532" width="9" style="66"/>
    <col min="1533" max="1533" width="5" style="66" customWidth="1"/>
    <col min="1534" max="1534" width="18.125" style="66" customWidth="1"/>
    <col min="1535" max="1535" width="22.5" style="66" customWidth="1"/>
    <col min="1536" max="1536" width="26.875" style="66" customWidth="1"/>
    <col min="1537" max="1537" width="22.5" style="66" customWidth="1"/>
    <col min="1538" max="1538" width="26.875" style="66" customWidth="1"/>
    <col min="1539" max="1540" width="18.125" style="66" customWidth="1"/>
    <col min="1541" max="1788" width="9" style="66"/>
    <col min="1789" max="1789" width="5" style="66" customWidth="1"/>
    <col min="1790" max="1790" width="18.125" style="66" customWidth="1"/>
    <col min="1791" max="1791" width="22.5" style="66" customWidth="1"/>
    <col min="1792" max="1792" width="26.875" style="66" customWidth="1"/>
    <col min="1793" max="1793" width="22.5" style="66" customWidth="1"/>
    <col min="1794" max="1794" width="26.875" style="66" customWidth="1"/>
    <col min="1795" max="1796" width="18.125" style="66" customWidth="1"/>
    <col min="1797" max="2044" width="9" style="66"/>
    <col min="2045" max="2045" width="5" style="66" customWidth="1"/>
    <col min="2046" max="2046" width="18.125" style="66" customWidth="1"/>
    <col min="2047" max="2047" width="22.5" style="66" customWidth="1"/>
    <col min="2048" max="2048" width="26.875" style="66" customWidth="1"/>
    <col min="2049" max="2049" width="22.5" style="66" customWidth="1"/>
    <col min="2050" max="2050" width="26.875" style="66" customWidth="1"/>
    <col min="2051" max="2052" width="18.125" style="66" customWidth="1"/>
    <col min="2053" max="2300" width="9" style="66"/>
    <col min="2301" max="2301" width="5" style="66" customWidth="1"/>
    <col min="2302" max="2302" width="18.125" style="66" customWidth="1"/>
    <col min="2303" max="2303" width="22.5" style="66" customWidth="1"/>
    <col min="2304" max="2304" width="26.875" style="66" customWidth="1"/>
    <col min="2305" max="2305" width="22.5" style="66" customWidth="1"/>
    <col min="2306" max="2306" width="26.875" style="66" customWidth="1"/>
    <col min="2307" max="2308" width="18.125" style="66" customWidth="1"/>
    <col min="2309" max="2556" width="9" style="66"/>
    <col min="2557" max="2557" width="5" style="66" customWidth="1"/>
    <col min="2558" max="2558" width="18.125" style="66" customWidth="1"/>
    <col min="2559" max="2559" width="22.5" style="66" customWidth="1"/>
    <col min="2560" max="2560" width="26.875" style="66" customWidth="1"/>
    <col min="2561" max="2561" width="22.5" style="66" customWidth="1"/>
    <col min="2562" max="2562" width="26.875" style="66" customWidth="1"/>
    <col min="2563" max="2564" width="18.125" style="66" customWidth="1"/>
    <col min="2565" max="2812" width="9" style="66"/>
    <col min="2813" max="2813" width="5" style="66" customWidth="1"/>
    <col min="2814" max="2814" width="18.125" style="66" customWidth="1"/>
    <col min="2815" max="2815" width="22.5" style="66" customWidth="1"/>
    <col min="2816" max="2816" width="26.875" style="66" customWidth="1"/>
    <col min="2817" max="2817" width="22.5" style="66" customWidth="1"/>
    <col min="2818" max="2818" width="26.875" style="66" customWidth="1"/>
    <col min="2819" max="2820" width="18.125" style="66" customWidth="1"/>
    <col min="2821" max="3068" width="9" style="66"/>
    <col min="3069" max="3069" width="5" style="66" customWidth="1"/>
    <col min="3070" max="3070" width="18.125" style="66" customWidth="1"/>
    <col min="3071" max="3071" width="22.5" style="66" customWidth="1"/>
    <col min="3072" max="3072" width="26.875" style="66" customWidth="1"/>
    <col min="3073" max="3073" width="22.5" style="66" customWidth="1"/>
    <col min="3074" max="3074" width="26.875" style="66" customWidth="1"/>
    <col min="3075" max="3076" width="18.125" style="66" customWidth="1"/>
    <col min="3077" max="3324" width="9" style="66"/>
    <col min="3325" max="3325" width="5" style="66" customWidth="1"/>
    <col min="3326" max="3326" width="18.125" style="66" customWidth="1"/>
    <col min="3327" max="3327" width="22.5" style="66" customWidth="1"/>
    <col min="3328" max="3328" width="26.875" style="66" customWidth="1"/>
    <col min="3329" max="3329" width="22.5" style="66" customWidth="1"/>
    <col min="3330" max="3330" width="26.875" style="66" customWidth="1"/>
    <col min="3331" max="3332" width="18.125" style="66" customWidth="1"/>
    <col min="3333" max="3580" width="9" style="66"/>
    <col min="3581" max="3581" width="5" style="66" customWidth="1"/>
    <col min="3582" max="3582" width="18.125" style="66" customWidth="1"/>
    <col min="3583" max="3583" width="22.5" style="66" customWidth="1"/>
    <col min="3584" max="3584" width="26.875" style="66" customWidth="1"/>
    <col min="3585" max="3585" width="22.5" style="66" customWidth="1"/>
    <col min="3586" max="3586" width="26.875" style="66" customWidth="1"/>
    <col min="3587" max="3588" width="18.125" style="66" customWidth="1"/>
    <col min="3589" max="3836" width="9" style="66"/>
    <col min="3837" max="3837" width="5" style="66" customWidth="1"/>
    <col min="3838" max="3838" width="18.125" style="66" customWidth="1"/>
    <col min="3839" max="3839" width="22.5" style="66" customWidth="1"/>
    <col min="3840" max="3840" width="26.875" style="66" customWidth="1"/>
    <col min="3841" max="3841" width="22.5" style="66" customWidth="1"/>
    <col min="3842" max="3842" width="26.875" style="66" customWidth="1"/>
    <col min="3843" max="3844" width="18.125" style="66" customWidth="1"/>
    <col min="3845" max="4092" width="9" style="66"/>
    <col min="4093" max="4093" width="5" style="66" customWidth="1"/>
    <col min="4094" max="4094" width="18.125" style="66" customWidth="1"/>
    <col min="4095" max="4095" width="22.5" style="66" customWidth="1"/>
    <col min="4096" max="4096" width="26.875" style="66" customWidth="1"/>
    <col min="4097" max="4097" width="22.5" style="66" customWidth="1"/>
    <col min="4098" max="4098" width="26.875" style="66" customWidth="1"/>
    <col min="4099" max="4100" width="18.125" style="66" customWidth="1"/>
    <col min="4101" max="4348" width="9" style="66"/>
    <col min="4349" max="4349" width="5" style="66" customWidth="1"/>
    <col min="4350" max="4350" width="18.125" style="66" customWidth="1"/>
    <col min="4351" max="4351" width="22.5" style="66" customWidth="1"/>
    <col min="4352" max="4352" width="26.875" style="66" customWidth="1"/>
    <col min="4353" max="4353" width="22.5" style="66" customWidth="1"/>
    <col min="4354" max="4354" width="26.875" style="66" customWidth="1"/>
    <col min="4355" max="4356" width="18.125" style="66" customWidth="1"/>
    <col min="4357" max="4604" width="9" style="66"/>
    <col min="4605" max="4605" width="5" style="66" customWidth="1"/>
    <col min="4606" max="4606" width="18.125" style="66" customWidth="1"/>
    <col min="4607" max="4607" width="22.5" style="66" customWidth="1"/>
    <col min="4608" max="4608" width="26.875" style="66" customWidth="1"/>
    <col min="4609" max="4609" width="22.5" style="66" customWidth="1"/>
    <col min="4610" max="4610" width="26.875" style="66" customWidth="1"/>
    <col min="4611" max="4612" width="18.125" style="66" customWidth="1"/>
    <col min="4613" max="4860" width="9" style="66"/>
    <col min="4861" max="4861" width="5" style="66" customWidth="1"/>
    <col min="4862" max="4862" width="18.125" style="66" customWidth="1"/>
    <col min="4863" max="4863" width="22.5" style="66" customWidth="1"/>
    <col min="4864" max="4864" width="26.875" style="66" customWidth="1"/>
    <col min="4865" max="4865" width="22.5" style="66" customWidth="1"/>
    <col min="4866" max="4866" width="26.875" style="66" customWidth="1"/>
    <col min="4867" max="4868" width="18.125" style="66" customWidth="1"/>
    <col min="4869" max="5116" width="9" style="66"/>
    <col min="5117" max="5117" width="5" style="66" customWidth="1"/>
    <col min="5118" max="5118" width="18.125" style="66" customWidth="1"/>
    <col min="5119" max="5119" width="22.5" style="66" customWidth="1"/>
    <col min="5120" max="5120" width="26.875" style="66" customWidth="1"/>
    <col min="5121" max="5121" width="22.5" style="66" customWidth="1"/>
    <col min="5122" max="5122" width="26.875" style="66" customWidth="1"/>
    <col min="5123" max="5124" width="18.125" style="66" customWidth="1"/>
    <col min="5125" max="5372" width="9" style="66"/>
    <col min="5373" max="5373" width="5" style="66" customWidth="1"/>
    <col min="5374" max="5374" width="18.125" style="66" customWidth="1"/>
    <col min="5375" max="5375" width="22.5" style="66" customWidth="1"/>
    <col min="5376" max="5376" width="26.875" style="66" customWidth="1"/>
    <col min="5377" max="5377" width="22.5" style="66" customWidth="1"/>
    <col min="5378" max="5378" width="26.875" style="66" customWidth="1"/>
    <col min="5379" max="5380" width="18.125" style="66" customWidth="1"/>
    <col min="5381" max="5628" width="9" style="66"/>
    <col min="5629" max="5629" width="5" style="66" customWidth="1"/>
    <col min="5630" max="5630" width="18.125" style="66" customWidth="1"/>
    <col min="5631" max="5631" width="22.5" style="66" customWidth="1"/>
    <col min="5632" max="5632" width="26.875" style="66" customWidth="1"/>
    <col min="5633" max="5633" width="22.5" style="66" customWidth="1"/>
    <col min="5634" max="5634" width="26.875" style="66" customWidth="1"/>
    <col min="5635" max="5636" width="18.125" style="66" customWidth="1"/>
    <col min="5637" max="5884" width="9" style="66"/>
    <col min="5885" max="5885" width="5" style="66" customWidth="1"/>
    <col min="5886" max="5886" width="18.125" style="66" customWidth="1"/>
    <col min="5887" max="5887" width="22.5" style="66" customWidth="1"/>
    <col min="5888" max="5888" width="26.875" style="66" customWidth="1"/>
    <col min="5889" max="5889" width="22.5" style="66" customWidth="1"/>
    <col min="5890" max="5890" width="26.875" style="66" customWidth="1"/>
    <col min="5891" max="5892" width="18.125" style="66" customWidth="1"/>
    <col min="5893" max="6140" width="9" style="66"/>
    <col min="6141" max="6141" width="5" style="66" customWidth="1"/>
    <col min="6142" max="6142" width="18.125" style="66" customWidth="1"/>
    <col min="6143" max="6143" width="22.5" style="66" customWidth="1"/>
    <col min="6144" max="6144" width="26.875" style="66" customWidth="1"/>
    <col min="6145" max="6145" width="22.5" style="66" customWidth="1"/>
    <col min="6146" max="6146" width="26.875" style="66" customWidth="1"/>
    <col min="6147" max="6148" width="18.125" style="66" customWidth="1"/>
    <col min="6149" max="6396" width="9" style="66"/>
    <col min="6397" max="6397" width="5" style="66" customWidth="1"/>
    <col min="6398" max="6398" width="18.125" style="66" customWidth="1"/>
    <col min="6399" max="6399" width="22.5" style="66" customWidth="1"/>
    <col min="6400" max="6400" width="26.875" style="66" customWidth="1"/>
    <col min="6401" max="6401" width="22.5" style="66" customWidth="1"/>
    <col min="6402" max="6402" width="26.875" style="66" customWidth="1"/>
    <col min="6403" max="6404" width="18.125" style="66" customWidth="1"/>
    <col min="6405" max="6652" width="9" style="66"/>
    <col min="6653" max="6653" width="5" style="66" customWidth="1"/>
    <col min="6654" max="6654" width="18.125" style="66" customWidth="1"/>
    <col min="6655" max="6655" width="22.5" style="66" customWidth="1"/>
    <col min="6656" max="6656" width="26.875" style="66" customWidth="1"/>
    <col min="6657" max="6657" width="22.5" style="66" customWidth="1"/>
    <col min="6658" max="6658" width="26.875" style="66" customWidth="1"/>
    <col min="6659" max="6660" width="18.125" style="66" customWidth="1"/>
    <col min="6661" max="6908" width="9" style="66"/>
    <col min="6909" max="6909" width="5" style="66" customWidth="1"/>
    <col min="6910" max="6910" width="18.125" style="66" customWidth="1"/>
    <col min="6911" max="6911" width="22.5" style="66" customWidth="1"/>
    <col min="6912" max="6912" width="26.875" style="66" customWidth="1"/>
    <col min="6913" max="6913" width="22.5" style="66" customWidth="1"/>
    <col min="6914" max="6914" width="26.875" style="66" customWidth="1"/>
    <col min="6915" max="6916" width="18.125" style="66" customWidth="1"/>
    <col min="6917" max="7164" width="9" style="66"/>
    <col min="7165" max="7165" width="5" style="66" customWidth="1"/>
    <col min="7166" max="7166" width="18.125" style="66" customWidth="1"/>
    <col min="7167" max="7167" width="22.5" style="66" customWidth="1"/>
    <col min="7168" max="7168" width="26.875" style="66" customWidth="1"/>
    <col min="7169" max="7169" width="22.5" style="66" customWidth="1"/>
    <col min="7170" max="7170" width="26.875" style="66" customWidth="1"/>
    <col min="7171" max="7172" width="18.125" style="66" customWidth="1"/>
    <col min="7173" max="7420" width="9" style="66"/>
    <col min="7421" max="7421" width="5" style="66" customWidth="1"/>
    <col min="7422" max="7422" width="18.125" style="66" customWidth="1"/>
    <col min="7423" max="7423" width="22.5" style="66" customWidth="1"/>
    <col min="7424" max="7424" width="26.875" style="66" customWidth="1"/>
    <col min="7425" max="7425" width="22.5" style="66" customWidth="1"/>
    <col min="7426" max="7426" width="26.875" style="66" customWidth="1"/>
    <col min="7427" max="7428" width="18.125" style="66" customWidth="1"/>
    <col min="7429" max="7676" width="9" style="66"/>
    <col min="7677" max="7677" width="5" style="66" customWidth="1"/>
    <col min="7678" max="7678" width="18.125" style="66" customWidth="1"/>
    <col min="7679" max="7679" width="22.5" style="66" customWidth="1"/>
    <col min="7680" max="7680" width="26.875" style="66" customWidth="1"/>
    <col min="7681" max="7681" width="22.5" style="66" customWidth="1"/>
    <col min="7682" max="7682" width="26.875" style="66" customWidth="1"/>
    <col min="7683" max="7684" width="18.125" style="66" customWidth="1"/>
    <col min="7685" max="7932" width="9" style="66"/>
    <col min="7933" max="7933" width="5" style="66" customWidth="1"/>
    <col min="7934" max="7934" width="18.125" style="66" customWidth="1"/>
    <col min="7935" max="7935" width="22.5" style="66" customWidth="1"/>
    <col min="7936" max="7936" width="26.875" style="66" customWidth="1"/>
    <col min="7937" max="7937" width="22.5" style="66" customWidth="1"/>
    <col min="7938" max="7938" width="26.875" style="66" customWidth="1"/>
    <col min="7939" max="7940" width="18.125" style="66" customWidth="1"/>
    <col min="7941" max="8188" width="9" style="66"/>
    <col min="8189" max="8189" width="5" style="66" customWidth="1"/>
    <col min="8190" max="8190" width="18.125" style="66" customWidth="1"/>
    <col min="8191" max="8191" width="22.5" style="66" customWidth="1"/>
    <col min="8192" max="8192" width="26.875" style="66" customWidth="1"/>
    <col min="8193" max="8193" width="22.5" style="66" customWidth="1"/>
    <col min="8194" max="8194" width="26.875" style="66" customWidth="1"/>
    <col min="8195" max="8196" width="18.125" style="66" customWidth="1"/>
    <col min="8197" max="8444" width="9" style="66"/>
    <col min="8445" max="8445" width="5" style="66" customWidth="1"/>
    <col min="8446" max="8446" width="18.125" style="66" customWidth="1"/>
    <col min="8447" max="8447" width="22.5" style="66" customWidth="1"/>
    <col min="8448" max="8448" width="26.875" style="66" customWidth="1"/>
    <col min="8449" max="8449" width="22.5" style="66" customWidth="1"/>
    <col min="8450" max="8450" width="26.875" style="66" customWidth="1"/>
    <col min="8451" max="8452" width="18.125" style="66" customWidth="1"/>
    <col min="8453" max="8700" width="9" style="66"/>
    <col min="8701" max="8701" width="5" style="66" customWidth="1"/>
    <col min="8702" max="8702" width="18.125" style="66" customWidth="1"/>
    <col min="8703" max="8703" width="22.5" style="66" customWidth="1"/>
    <col min="8704" max="8704" width="26.875" style="66" customWidth="1"/>
    <col min="8705" max="8705" width="22.5" style="66" customWidth="1"/>
    <col min="8706" max="8706" width="26.875" style="66" customWidth="1"/>
    <col min="8707" max="8708" width="18.125" style="66" customWidth="1"/>
    <col min="8709" max="8956" width="9" style="66"/>
    <col min="8957" max="8957" width="5" style="66" customWidth="1"/>
    <col min="8958" max="8958" width="18.125" style="66" customWidth="1"/>
    <col min="8959" max="8959" width="22.5" style="66" customWidth="1"/>
    <col min="8960" max="8960" width="26.875" style="66" customWidth="1"/>
    <col min="8961" max="8961" width="22.5" style="66" customWidth="1"/>
    <col min="8962" max="8962" width="26.875" style="66" customWidth="1"/>
    <col min="8963" max="8964" width="18.125" style="66" customWidth="1"/>
    <col min="8965" max="9212" width="9" style="66"/>
    <col min="9213" max="9213" width="5" style="66" customWidth="1"/>
    <col min="9214" max="9214" width="18.125" style="66" customWidth="1"/>
    <col min="9215" max="9215" width="22.5" style="66" customWidth="1"/>
    <col min="9216" max="9216" width="26.875" style="66" customWidth="1"/>
    <col min="9217" max="9217" width="22.5" style="66" customWidth="1"/>
    <col min="9218" max="9218" width="26.875" style="66" customWidth="1"/>
    <col min="9219" max="9220" width="18.125" style="66" customWidth="1"/>
    <col min="9221" max="9468" width="9" style="66"/>
    <col min="9469" max="9469" width="5" style="66" customWidth="1"/>
    <col min="9470" max="9470" width="18.125" style="66" customWidth="1"/>
    <col min="9471" max="9471" width="22.5" style="66" customWidth="1"/>
    <col min="9472" max="9472" width="26.875" style="66" customWidth="1"/>
    <col min="9473" max="9473" width="22.5" style="66" customWidth="1"/>
    <col min="9474" max="9474" width="26.875" style="66" customWidth="1"/>
    <col min="9475" max="9476" width="18.125" style="66" customWidth="1"/>
    <col min="9477" max="9724" width="9" style="66"/>
    <col min="9725" max="9725" width="5" style="66" customWidth="1"/>
    <col min="9726" max="9726" width="18.125" style="66" customWidth="1"/>
    <col min="9727" max="9727" width="22.5" style="66" customWidth="1"/>
    <col min="9728" max="9728" width="26.875" style="66" customWidth="1"/>
    <col min="9729" max="9729" width="22.5" style="66" customWidth="1"/>
    <col min="9730" max="9730" width="26.875" style="66" customWidth="1"/>
    <col min="9731" max="9732" width="18.125" style="66" customWidth="1"/>
    <col min="9733" max="9980" width="9" style="66"/>
    <col min="9981" max="9981" width="5" style="66" customWidth="1"/>
    <col min="9982" max="9982" width="18.125" style="66" customWidth="1"/>
    <col min="9983" max="9983" width="22.5" style="66" customWidth="1"/>
    <col min="9984" max="9984" width="26.875" style="66" customWidth="1"/>
    <col min="9985" max="9985" width="22.5" style="66" customWidth="1"/>
    <col min="9986" max="9986" width="26.875" style="66" customWidth="1"/>
    <col min="9987" max="9988" width="18.125" style="66" customWidth="1"/>
    <col min="9989" max="10236" width="9" style="66"/>
    <col min="10237" max="10237" width="5" style="66" customWidth="1"/>
    <col min="10238" max="10238" width="18.125" style="66" customWidth="1"/>
    <col min="10239" max="10239" width="22.5" style="66" customWidth="1"/>
    <col min="10240" max="10240" width="26.875" style="66" customWidth="1"/>
    <col min="10241" max="10241" width="22.5" style="66" customWidth="1"/>
    <col min="10242" max="10242" width="26.875" style="66" customWidth="1"/>
    <col min="10243" max="10244" width="18.125" style="66" customWidth="1"/>
    <col min="10245" max="10492" width="9" style="66"/>
    <col min="10493" max="10493" width="5" style="66" customWidth="1"/>
    <col min="10494" max="10494" width="18.125" style="66" customWidth="1"/>
    <col min="10495" max="10495" width="22.5" style="66" customWidth="1"/>
    <col min="10496" max="10496" width="26.875" style="66" customWidth="1"/>
    <col min="10497" max="10497" width="22.5" style="66" customWidth="1"/>
    <col min="10498" max="10498" width="26.875" style="66" customWidth="1"/>
    <col min="10499" max="10500" width="18.125" style="66" customWidth="1"/>
    <col min="10501" max="10748" width="9" style="66"/>
    <col min="10749" max="10749" width="5" style="66" customWidth="1"/>
    <col min="10750" max="10750" width="18.125" style="66" customWidth="1"/>
    <col min="10751" max="10751" width="22.5" style="66" customWidth="1"/>
    <col min="10752" max="10752" width="26.875" style="66" customWidth="1"/>
    <col min="10753" max="10753" width="22.5" style="66" customWidth="1"/>
    <col min="10754" max="10754" width="26.875" style="66" customWidth="1"/>
    <col min="10755" max="10756" width="18.125" style="66" customWidth="1"/>
    <col min="10757" max="11004" width="9" style="66"/>
    <col min="11005" max="11005" width="5" style="66" customWidth="1"/>
    <col min="11006" max="11006" width="18.125" style="66" customWidth="1"/>
    <col min="11007" max="11007" width="22.5" style="66" customWidth="1"/>
    <col min="11008" max="11008" width="26.875" style="66" customWidth="1"/>
    <col min="11009" max="11009" width="22.5" style="66" customWidth="1"/>
    <col min="11010" max="11010" width="26.875" style="66" customWidth="1"/>
    <col min="11011" max="11012" width="18.125" style="66" customWidth="1"/>
    <col min="11013" max="11260" width="9" style="66"/>
    <col min="11261" max="11261" width="5" style="66" customWidth="1"/>
    <col min="11262" max="11262" width="18.125" style="66" customWidth="1"/>
    <col min="11263" max="11263" width="22.5" style="66" customWidth="1"/>
    <col min="11264" max="11264" width="26.875" style="66" customWidth="1"/>
    <col min="11265" max="11265" width="22.5" style="66" customWidth="1"/>
    <col min="11266" max="11266" width="26.875" style="66" customWidth="1"/>
    <col min="11267" max="11268" width="18.125" style="66" customWidth="1"/>
    <col min="11269" max="11516" width="9" style="66"/>
    <col min="11517" max="11517" width="5" style="66" customWidth="1"/>
    <col min="11518" max="11518" width="18.125" style="66" customWidth="1"/>
    <col min="11519" max="11519" width="22.5" style="66" customWidth="1"/>
    <col min="11520" max="11520" width="26.875" style="66" customWidth="1"/>
    <col min="11521" max="11521" width="22.5" style="66" customWidth="1"/>
    <col min="11522" max="11522" width="26.875" style="66" customWidth="1"/>
    <col min="11523" max="11524" width="18.125" style="66" customWidth="1"/>
    <col min="11525" max="11772" width="9" style="66"/>
    <col min="11773" max="11773" width="5" style="66" customWidth="1"/>
    <col min="11774" max="11774" width="18.125" style="66" customWidth="1"/>
    <col min="11775" max="11775" width="22.5" style="66" customWidth="1"/>
    <col min="11776" max="11776" width="26.875" style="66" customWidth="1"/>
    <col min="11777" max="11777" width="22.5" style="66" customWidth="1"/>
    <col min="11778" max="11778" width="26.875" style="66" customWidth="1"/>
    <col min="11779" max="11780" width="18.125" style="66" customWidth="1"/>
    <col min="11781" max="12028" width="9" style="66"/>
    <col min="12029" max="12029" width="5" style="66" customWidth="1"/>
    <col min="12030" max="12030" width="18.125" style="66" customWidth="1"/>
    <col min="12031" max="12031" width="22.5" style="66" customWidth="1"/>
    <col min="12032" max="12032" width="26.875" style="66" customWidth="1"/>
    <col min="12033" max="12033" width="22.5" style="66" customWidth="1"/>
    <col min="12034" max="12034" width="26.875" style="66" customWidth="1"/>
    <col min="12035" max="12036" width="18.125" style="66" customWidth="1"/>
    <col min="12037" max="12284" width="9" style="66"/>
    <col min="12285" max="12285" width="5" style="66" customWidth="1"/>
    <col min="12286" max="12286" width="18.125" style="66" customWidth="1"/>
    <col min="12287" max="12287" width="22.5" style="66" customWidth="1"/>
    <col min="12288" max="12288" width="26.875" style="66" customWidth="1"/>
    <col min="12289" max="12289" width="22.5" style="66" customWidth="1"/>
    <col min="12290" max="12290" width="26.875" style="66" customWidth="1"/>
    <col min="12291" max="12292" width="18.125" style="66" customWidth="1"/>
    <col min="12293" max="12540" width="9" style="66"/>
    <col min="12541" max="12541" width="5" style="66" customWidth="1"/>
    <col min="12542" max="12542" width="18.125" style="66" customWidth="1"/>
    <col min="12543" max="12543" width="22.5" style="66" customWidth="1"/>
    <col min="12544" max="12544" width="26.875" style="66" customWidth="1"/>
    <col min="12545" max="12545" width="22.5" style="66" customWidth="1"/>
    <col min="12546" max="12546" width="26.875" style="66" customWidth="1"/>
    <col min="12547" max="12548" width="18.125" style="66" customWidth="1"/>
    <col min="12549" max="12796" width="9" style="66"/>
    <col min="12797" max="12797" width="5" style="66" customWidth="1"/>
    <col min="12798" max="12798" width="18.125" style="66" customWidth="1"/>
    <col min="12799" max="12799" width="22.5" style="66" customWidth="1"/>
    <col min="12800" max="12800" width="26.875" style="66" customWidth="1"/>
    <col min="12801" max="12801" width="22.5" style="66" customWidth="1"/>
    <col min="12802" max="12802" width="26.875" style="66" customWidth="1"/>
    <col min="12803" max="12804" width="18.125" style="66" customWidth="1"/>
    <col min="12805" max="13052" width="9" style="66"/>
    <col min="13053" max="13053" width="5" style="66" customWidth="1"/>
    <col min="13054" max="13054" width="18.125" style="66" customWidth="1"/>
    <col min="13055" max="13055" width="22.5" style="66" customWidth="1"/>
    <col min="13056" max="13056" width="26.875" style="66" customWidth="1"/>
    <col min="13057" max="13057" width="22.5" style="66" customWidth="1"/>
    <col min="13058" max="13058" width="26.875" style="66" customWidth="1"/>
    <col min="13059" max="13060" width="18.125" style="66" customWidth="1"/>
    <col min="13061" max="13308" width="9" style="66"/>
    <col min="13309" max="13309" width="5" style="66" customWidth="1"/>
    <col min="13310" max="13310" width="18.125" style="66" customWidth="1"/>
    <col min="13311" max="13311" width="22.5" style="66" customWidth="1"/>
    <col min="13312" max="13312" width="26.875" style="66" customWidth="1"/>
    <col min="13313" max="13313" width="22.5" style="66" customWidth="1"/>
    <col min="13314" max="13314" width="26.875" style="66" customWidth="1"/>
    <col min="13315" max="13316" width="18.125" style="66" customWidth="1"/>
    <col min="13317" max="13564" width="9" style="66"/>
    <col min="13565" max="13565" width="5" style="66" customWidth="1"/>
    <col min="13566" max="13566" width="18.125" style="66" customWidth="1"/>
    <col min="13567" max="13567" width="22.5" style="66" customWidth="1"/>
    <col min="13568" max="13568" width="26.875" style="66" customWidth="1"/>
    <col min="13569" max="13569" width="22.5" style="66" customWidth="1"/>
    <col min="13570" max="13570" width="26.875" style="66" customWidth="1"/>
    <col min="13571" max="13572" width="18.125" style="66" customWidth="1"/>
    <col min="13573" max="13820" width="9" style="66"/>
    <col min="13821" max="13821" width="5" style="66" customWidth="1"/>
    <col min="13822" max="13822" width="18.125" style="66" customWidth="1"/>
    <col min="13823" max="13823" width="22.5" style="66" customWidth="1"/>
    <col min="13824" max="13824" width="26.875" style="66" customWidth="1"/>
    <col min="13825" max="13825" width="22.5" style="66" customWidth="1"/>
    <col min="13826" max="13826" width="26.875" style="66" customWidth="1"/>
    <col min="13827" max="13828" width="18.125" style="66" customWidth="1"/>
    <col min="13829" max="14076" width="9" style="66"/>
    <col min="14077" max="14077" width="5" style="66" customWidth="1"/>
    <col min="14078" max="14078" width="18.125" style="66" customWidth="1"/>
    <col min="14079" max="14079" width="22.5" style="66" customWidth="1"/>
    <col min="14080" max="14080" width="26.875" style="66" customWidth="1"/>
    <col min="14081" max="14081" width="22.5" style="66" customWidth="1"/>
    <col min="14082" max="14082" width="26.875" style="66" customWidth="1"/>
    <col min="14083" max="14084" width="18.125" style="66" customWidth="1"/>
    <col min="14085" max="14332" width="9" style="66"/>
    <col min="14333" max="14333" width="5" style="66" customWidth="1"/>
    <col min="14334" max="14334" width="18.125" style="66" customWidth="1"/>
    <col min="14335" max="14335" width="22.5" style="66" customWidth="1"/>
    <col min="14336" max="14336" width="26.875" style="66" customWidth="1"/>
    <col min="14337" max="14337" width="22.5" style="66" customWidth="1"/>
    <col min="14338" max="14338" width="26.875" style="66" customWidth="1"/>
    <col min="14339" max="14340" width="18.125" style="66" customWidth="1"/>
    <col min="14341" max="14588" width="9" style="66"/>
    <col min="14589" max="14589" width="5" style="66" customWidth="1"/>
    <col min="14590" max="14590" width="18.125" style="66" customWidth="1"/>
    <col min="14591" max="14591" width="22.5" style="66" customWidth="1"/>
    <col min="14592" max="14592" width="26.875" style="66" customWidth="1"/>
    <col min="14593" max="14593" width="22.5" style="66" customWidth="1"/>
    <col min="14594" max="14594" width="26.875" style="66" customWidth="1"/>
    <col min="14595" max="14596" width="18.125" style="66" customWidth="1"/>
    <col min="14597" max="14844" width="9" style="66"/>
    <col min="14845" max="14845" width="5" style="66" customWidth="1"/>
    <col min="14846" max="14846" width="18.125" style="66" customWidth="1"/>
    <col min="14847" max="14847" width="22.5" style="66" customWidth="1"/>
    <col min="14848" max="14848" width="26.875" style="66" customWidth="1"/>
    <col min="14849" max="14849" width="22.5" style="66" customWidth="1"/>
    <col min="14850" max="14850" width="26.875" style="66" customWidth="1"/>
    <col min="14851" max="14852" width="18.125" style="66" customWidth="1"/>
    <col min="14853" max="15100" width="9" style="66"/>
    <col min="15101" max="15101" width="5" style="66" customWidth="1"/>
    <col min="15102" max="15102" width="18.125" style="66" customWidth="1"/>
    <col min="15103" max="15103" width="22.5" style="66" customWidth="1"/>
    <col min="15104" max="15104" width="26.875" style="66" customWidth="1"/>
    <col min="15105" max="15105" width="22.5" style="66" customWidth="1"/>
    <col min="15106" max="15106" width="26.875" style="66" customWidth="1"/>
    <col min="15107" max="15108" width="18.125" style="66" customWidth="1"/>
    <col min="15109" max="15356" width="9" style="66"/>
    <col min="15357" max="15357" width="5" style="66" customWidth="1"/>
    <col min="15358" max="15358" width="18.125" style="66" customWidth="1"/>
    <col min="15359" max="15359" width="22.5" style="66" customWidth="1"/>
    <col min="15360" max="15360" width="26.875" style="66" customWidth="1"/>
    <col min="15361" max="15361" width="22.5" style="66" customWidth="1"/>
    <col min="15362" max="15362" width="26.875" style="66" customWidth="1"/>
    <col min="15363" max="15364" width="18.125" style="66" customWidth="1"/>
    <col min="15365" max="15612" width="9" style="66"/>
    <col min="15613" max="15613" width="5" style="66" customWidth="1"/>
    <col min="15614" max="15614" width="18.125" style="66" customWidth="1"/>
    <col min="15615" max="15615" width="22.5" style="66" customWidth="1"/>
    <col min="15616" max="15616" width="26.875" style="66" customWidth="1"/>
    <col min="15617" max="15617" width="22.5" style="66" customWidth="1"/>
    <col min="15618" max="15618" width="26.875" style="66" customWidth="1"/>
    <col min="15619" max="15620" width="18.125" style="66" customWidth="1"/>
    <col min="15621" max="15868" width="9" style="66"/>
    <col min="15869" max="15869" width="5" style="66" customWidth="1"/>
    <col min="15870" max="15870" width="18.125" style="66" customWidth="1"/>
    <col min="15871" max="15871" width="22.5" style="66" customWidth="1"/>
    <col min="15872" max="15872" width="26.875" style="66" customWidth="1"/>
    <col min="15873" max="15873" width="22.5" style="66" customWidth="1"/>
    <col min="15874" max="15874" width="26.875" style="66" customWidth="1"/>
    <col min="15875" max="15876" width="18.125" style="66" customWidth="1"/>
    <col min="15877" max="16124" width="9" style="66"/>
    <col min="16125" max="16125" width="5" style="66" customWidth="1"/>
    <col min="16126" max="16126" width="18.125" style="66" customWidth="1"/>
    <col min="16127" max="16127" width="22.5" style="66" customWidth="1"/>
    <col min="16128" max="16128" width="26.875" style="66" customWidth="1"/>
    <col min="16129" max="16129" width="22.5" style="66" customWidth="1"/>
    <col min="16130" max="16130" width="26.875" style="66" customWidth="1"/>
    <col min="16131" max="16132" width="18.125" style="66" customWidth="1"/>
    <col min="16133" max="16382" width="9" style="66"/>
    <col min="16383" max="16384" width="8" style="66" customWidth="1"/>
  </cols>
  <sheetData>
    <row r="1" spans="1:15" s="63" customFormat="1" x14ac:dyDescent="0.35">
      <c r="A1" s="61" t="s">
        <v>3826</v>
      </c>
      <c r="B1" s="61" t="s">
        <v>3827</v>
      </c>
      <c r="C1" s="61" t="s">
        <v>3828</v>
      </c>
      <c r="D1" s="61" t="s">
        <v>3829</v>
      </c>
      <c r="E1" s="61" t="s">
        <v>3830</v>
      </c>
      <c r="F1" s="61" t="s">
        <v>3831</v>
      </c>
      <c r="G1" s="62" t="s">
        <v>3832</v>
      </c>
      <c r="H1" s="62" t="s">
        <v>3833</v>
      </c>
      <c r="I1" s="62" t="s">
        <v>3834</v>
      </c>
      <c r="J1" s="62" t="s">
        <v>3835</v>
      </c>
      <c r="N1" s="61" t="s">
        <v>3827</v>
      </c>
      <c r="O1" s="61" t="s">
        <v>3827</v>
      </c>
    </row>
    <row r="2" spans="1:15" x14ac:dyDescent="0.35">
      <c r="A2" t="s">
        <v>3653</v>
      </c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5">
        <v>35612</v>
      </c>
      <c r="H2" s="65">
        <v>43574</v>
      </c>
      <c r="I2" s="64" t="s">
        <v>5</v>
      </c>
      <c r="J2" s="66">
        <v>57</v>
      </c>
      <c r="K2" s="66">
        <v>0</v>
      </c>
      <c r="L2" s="66" t="s">
        <v>6</v>
      </c>
      <c r="M2" s="66" t="s">
        <v>6</v>
      </c>
      <c r="N2" s="64" t="s">
        <v>0</v>
      </c>
      <c r="O2" s="64" t="s">
        <v>0</v>
      </c>
    </row>
    <row r="3" spans="1:15" x14ac:dyDescent="0.35">
      <c r="A3" t="s">
        <v>3653</v>
      </c>
      <c r="B3" s="64" t="s">
        <v>7</v>
      </c>
      <c r="C3" s="64" t="s">
        <v>8</v>
      </c>
      <c r="D3" s="64" t="s">
        <v>9</v>
      </c>
      <c r="E3" s="64" t="s">
        <v>10</v>
      </c>
      <c r="F3" s="64" t="s">
        <v>11</v>
      </c>
      <c r="G3" s="65">
        <v>42552</v>
      </c>
      <c r="H3" s="65">
        <v>43079</v>
      </c>
      <c r="I3" s="64" t="s">
        <v>12</v>
      </c>
      <c r="J3" s="66">
        <v>69</v>
      </c>
      <c r="K3" s="66">
        <v>4</v>
      </c>
      <c r="L3" s="66" t="s">
        <v>6</v>
      </c>
      <c r="M3" s="66" t="s">
        <v>6</v>
      </c>
      <c r="N3" s="64" t="s">
        <v>7</v>
      </c>
      <c r="O3" s="64" t="s">
        <v>7</v>
      </c>
    </row>
    <row r="4" spans="1:15" x14ac:dyDescent="0.35">
      <c r="A4" t="s">
        <v>3653</v>
      </c>
      <c r="B4" s="64" t="s">
        <v>7</v>
      </c>
      <c r="C4" s="64" t="s">
        <v>8</v>
      </c>
      <c r="D4" s="64" t="s">
        <v>9</v>
      </c>
      <c r="E4" s="64" t="s">
        <v>13</v>
      </c>
      <c r="F4" s="64" t="s">
        <v>14</v>
      </c>
      <c r="G4" s="65">
        <v>36010</v>
      </c>
      <c r="H4" s="65">
        <v>43093</v>
      </c>
      <c r="I4" s="64" t="s">
        <v>5</v>
      </c>
      <c r="J4" s="66">
        <v>50</v>
      </c>
      <c r="K4" s="66">
        <v>3</v>
      </c>
      <c r="L4" s="66" t="s">
        <v>6</v>
      </c>
      <c r="M4" s="66" t="s">
        <v>6</v>
      </c>
      <c r="N4" s="64" t="s">
        <v>7</v>
      </c>
      <c r="O4" s="64" t="s">
        <v>7</v>
      </c>
    </row>
    <row r="5" spans="1:15" x14ac:dyDescent="0.35">
      <c r="A5" t="s">
        <v>3653</v>
      </c>
      <c r="B5" s="64" t="s">
        <v>7</v>
      </c>
      <c r="C5" s="64" t="s">
        <v>8</v>
      </c>
      <c r="D5" s="64" t="s">
        <v>9</v>
      </c>
      <c r="E5" s="64" t="s">
        <v>15</v>
      </c>
      <c r="F5" s="64" t="s">
        <v>14</v>
      </c>
      <c r="G5" s="65">
        <v>38628</v>
      </c>
      <c r="H5" s="65">
        <v>43093</v>
      </c>
      <c r="I5" s="64" t="s">
        <v>5</v>
      </c>
      <c r="J5" s="66">
        <v>47</v>
      </c>
      <c r="K5" s="66">
        <v>10</v>
      </c>
      <c r="L5" s="66" t="s">
        <v>6</v>
      </c>
      <c r="M5" s="66" t="s">
        <v>6</v>
      </c>
      <c r="N5" s="64" t="s">
        <v>7</v>
      </c>
      <c r="O5" s="64" t="s">
        <v>7</v>
      </c>
    </row>
    <row r="6" spans="1:15" x14ac:dyDescent="0.35">
      <c r="A6" t="s">
        <v>3653</v>
      </c>
      <c r="B6" s="64" t="s">
        <v>7</v>
      </c>
      <c r="C6" s="64" t="s">
        <v>8</v>
      </c>
      <c r="D6" s="64" t="s">
        <v>9</v>
      </c>
      <c r="E6" s="64" t="s">
        <v>16</v>
      </c>
      <c r="F6" s="64" t="s">
        <v>14</v>
      </c>
      <c r="G6" s="65">
        <v>40912</v>
      </c>
      <c r="H6" s="65">
        <v>43093</v>
      </c>
      <c r="I6" s="64" t="s">
        <v>5</v>
      </c>
      <c r="J6" s="66">
        <v>36</v>
      </c>
      <c r="K6" s="66">
        <v>5</v>
      </c>
      <c r="L6" s="66" t="s">
        <v>6</v>
      </c>
      <c r="M6" s="66" t="s">
        <v>6</v>
      </c>
      <c r="N6" s="64" t="s">
        <v>7</v>
      </c>
      <c r="O6" s="64" t="s">
        <v>7</v>
      </c>
    </row>
    <row r="7" spans="1:15" x14ac:dyDescent="0.35">
      <c r="A7" t="s">
        <v>3653</v>
      </c>
      <c r="B7" s="64" t="s">
        <v>7</v>
      </c>
      <c r="C7" s="64" t="s">
        <v>8</v>
      </c>
      <c r="D7" s="64" t="s">
        <v>9</v>
      </c>
      <c r="E7" s="64" t="s">
        <v>17</v>
      </c>
      <c r="F7" s="64" t="s">
        <v>14</v>
      </c>
      <c r="G7" s="65">
        <v>42373</v>
      </c>
      <c r="H7" s="65">
        <v>43093</v>
      </c>
      <c r="I7" s="64" t="s">
        <v>5</v>
      </c>
      <c r="J7" s="66">
        <v>53</v>
      </c>
      <c r="K7" s="66">
        <v>8</v>
      </c>
      <c r="L7" s="66" t="s">
        <v>6</v>
      </c>
      <c r="M7" s="66" t="s">
        <v>6</v>
      </c>
      <c r="N7" s="64" t="s">
        <v>7</v>
      </c>
      <c r="O7" s="64" t="s">
        <v>7</v>
      </c>
    </row>
    <row r="8" spans="1:15" x14ac:dyDescent="0.35">
      <c r="A8" t="s">
        <v>3653</v>
      </c>
      <c r="B8" s="64" t="s">
        <v>7</v>
      </c>
      <c r="C8" s="64" t="s">
        <v>8</v>
      </c>
      <c r="D8" s="64" t="s">
        <v>9</v>
      </c>
      <c r="E8" s="64" t="s">
        <v>18</v>
      </c>
      <c r="F8" s="64" t="s">
        <v>14</v>
      </c>
      <c r="G8" s="65">
        <v>42430</v>
      </c>
      <c r="H8" s="65">
        <v>43093</v>
      </c>
      <c r="I8" s="64" t="s">
        <v>12</v>
      </c>
      <c r="J8" s="66">
        <v>64</v>
      </c>
      <c r="K8" s="66">
        <v>4</v>
      </c>
      <c r="L8" s="66" t="s">
        <v>6</v>
      </c>
      <c r="M8" s="66" t="s">
        <v>6</v>
      </c>
      <c r="N8" s="64" t="s">
        <v>7</v>
      </c>
      <c r="O8" s="64" t="s">
        <v>7</v>
      </c>
    </row>
    <row r="9" spans="1:15" x14ac:dyDescent="0.35">
      <c r="A9" t="s">
        <v>3653</v>
      </c>
      <c r="B9" s="64" t="s">
        <v>7</v>
      </c>
      <c r="C9" s="64" t="s">
        <v>8</v>
      </c>
      <c r="D9" s="64" t="s">
        <v>9</v>
      </c>
      <c r="E9" s="64" t="s">
        <v>19</v>
      </c>
      <c r="F9" s="64" t="s">
        <v>14</v>
      </c>
      <c r="G9" s="65">
        <v>42583</v>
      </c>
      <c r="H9" s="65">
        <v>43093</v>
      </c>
      <c r="I9" s="64" t="s">
        <v>20</v>
      </c>
      <c r="J9" s="66">
        <v>52</v>
      </c>
      <c r="K9" s="66">
        <v>2</v>
      </c>
      <c r="L9" s="66" t="s">
        <v>6</v>
      </c>
      <c r="M9" s="66" t="s">
        <v>6</v>
      </c>
      <c r="N9" s="64" t="s">
        <v>7</v>
      </c>
      <c r="O9" s="64" t="s">
        <v>7</v>
      </c>
    </row>
    <row r="10" spans="1:15" x14ac:dyDescent="0.35">
      <c r="A10" t="s">
        <v>3653</v>
      </c>
      <c r="B10" s="64" t="s">
        <v>7</v>
      </c>
      <c r="C10" s="64" t="s">
        <v>8</v>
      </c>
      <c r="D10" s="64" t="s">
        <v>9</v>
      </c>
      <c r="E10" s="64" t="s">
        <v>3836</v>
      </c>
      <c r="F10" s="64" t="s">
        <v>14</v>
      </c>
      <c r="G10" s="65">
        <v>43739</v>
      </c>
      <c r="H10" s="65">
        <v>43739</v>
      </c>
      <c r="I10" s="64" t="s">
        <v>21</v>
      </c>
      <c r="J10" s="66">
        <v>61</v>
      </c>
      <c r="K10" s="66">
        <v>4</v>
      </c>
      <c r="L10" s="66" t="s">
        <v>22</v>
      </c>
      <c r="M10" s="66" t="s">
        <v>22</v>
      </c>
      <c r="N10" s="64" t="s">
        <v>7</v>
      </c>
      <c r="O10" s="64" t="s">
        <v>7</v>
      </c>
    </row>
    <row r="11" spans="1:15" x14ac:dyDescent="0.35">
      <c r="A11" t="s">
        <v>3653</v>
      </c>
      <c r="B11" s="64" t="s">
        <v>7</v>
      </c>
      <c r="C11" s="64" t="s">
        <v>8</v>
      </c>
      <c r="D11" s="64" t="s">
        <v>9</v>
      </c>
      <c r="E11" s="64" t="s">
        <v>23</v>
      </c>
      <c r="F11" s="64" t="s">
        <v>24</v>
      </c>
      <c r="G11" s="65">
        <v>36770</v>
      </c>
      <c r="H11" s="65">
        <v>43754</v>
      </c>
      <c r="I11" s="64" t="s">
        <v>5</v>
      </c>
      <c r="J11" s="66">
        <v>45</v>
      </c>
      <c r="K11" s="66">
        <v>3</v>
      </c>
      <c r="L11" s="66" t="s">
        <v>6</v>
      </c>
      <c r="M11" s="66" t="s">
        <v>6</v>
      </c>
      <c r="N11" s="64" t="s">
        <v>7</v>
      </c>
      <c r="O11" s="64" t="s">
        <v>7</v>
      </c>
    </row>
    <row r="12" spans="1:15" x14ac:dyDescent="0.35">
      <c r="A12" t="s">
        <v>3653</v>
      </c>
      <c r="B12" s="64" t="s">
        <v>7</v>
      </c>
      <c r="C12" s="64" t="s">
        <v>8</v>
      </c>
      <c r="D12" s="64" t="s">
        <v>9</v>
      </c>
      <c r="E12" s="64" t="s">
        <v>25</v>
      </c>
      <c r="F12" s="64" t="s">
        <v>24</v>
      </c>
      <c r="G12" s="65">
        <v>36976</v>
      </c>
      <c r="H12" s="65">
        <v>43079</v>
      </c>
      <c r="I12" s="64" t="s">
        <v>5</v>
      </c>
      <c r="J12" s="66">
        <v>44</v>
      </c>
      <c r="K12" s="66">
        <v>11</v>
      </c>
      <c r="L12" s="66" t="s">
        <v>6</v>
      </c>
      <c r="M12" s="66" t="s">
        <v>6</v>
      </c>
      <c r="N12" s="64" t="s">
        <v>7</v>
      </c>
      <c r="O12" s="64" t="s">
        <v>7</v>
      </c>
    </row>
    <row r="13" spans="1:15" x14ac:dyDescent="0.35">
      <c r="A13" t="s">
        <v>3653</v>
      </c>
      <c r="B13" s="64" t="s">
        <v>7</v>
      </c>
      <c r="C13" s="64" t="s">
        <v>8</v>
      </c>
      <c r="D13" s="64" t="s">
        <v>9</v>
      </c>
      <c r="E13" s="64" t="s">
        <v>26</v>
      </c>
      <c r="F13" s="64" t="s">
        <v>24</v>
      </c>
      <c r="G13" s="65">
        <v>39444</v>
      </c>
      <c r="H13" s="65">
        <v>43079</v>
      </c>
      <c r="I13" s="64" t="s">
        <v>5</v>
      </c>
      <c r="J13" s="66">
        <v>51</v>
      </c>
      <c r="K13" s="66">
        <v>4</v>
      </c>
      <c r="L13" s="66" t="s">
        <v>6</v>
      </c>
      <c r="M13" s="66" t="s">
        <v>6</v>
      </c>
      <c r="N13" s="64" t="s">
        <v>7</v>
      </c>
      <c r="O13" s="64" t="s">
        <v>7</v>
      </c>
    </row>
    <row r="14" spans="1:15" x14ac:dyDescent="0.35">
      <c r="A14" t="s">
        <v>3653</v>
      </c>
      <c r="B14" s="64" t="s">
        <v>7</v>
      </c>
      <c r="C14" s="64" t="s">
        <v>8</v>
      </c>
      <c r="D14" s="64" t="s">
        <v>9</v>
      </c>
      <c r="E14" s="64" t="s">
        <v>27</v>
      </c>
      <c r="F14" s="64" t="s">
        <v>24</v>
      </c>
      <c r="G14" s="65">
        <v>43103</v>
      </c>
      <c r="H14" s="65">
        <v>43103</v>
      </c>
      <c r="I14" s="64" t="s">
        <v>21</v>
      </c>
      <c r="J14" s="66">
        <v>67</v>
      </c>
      <c r="K14" s="66">
        <v>8</v>
      </c>
      <c r="L14" s="66" t="s">
        <v>6</v>
      </c>
      <c r="M14" s="66" t="s">
        <v>6</v>
      </c>
      <c r="N14" s="64" t="s">
        <v>7</v>
      </c>
      <c r="O14" s="64" t="s">
        <v>7</v>
      </c>
    </row>
    <row r="15" spans="1:15" x14ac:dyDescent="0.35">
      <c r="A15" t="s">
        <v>3653</v>
      </c>
      <c r="B15" s="64" t="s">
        <v>7</v>
      </c>
      <c r="C15" s="64" t="s">
        <v>8</v>
      </c>
      <c r="D15" s="64" t="s">
        <v>9</v>
      </c>
      <c r="E15" s="64" t="s">
        <v>3824</v>
      </c>
      <c r="F15" s="64" t="s">
        <v>24</v>
      </c>
      <c r="G15" s="65">
        <v>43374</v>
      </c>
      <c r="H15" s="65">
        <v>43374</v>
      </c>
      <c r="I15" s="64" t="s">
        <v>21</v>
      </c>
      <c r="J15" s="66">
        <v>64</v>
      </c>
      <c r="K15" s="66">
        <v>2</v>
      </c>
      <c r="L15" s="66" t="s">
        <v>6</v>
      </c>
      <c r="M15" s="66" t="s">
        <v>6</v>
      </c>
      <c r="N15" s="64" t="s">
        <v>7</v>
      </c>
      <c r="O15" s="64" t="s">
        <v>7</v>
      </c>
    </row>
    <row r="16" spans="1:15" x14ac:dyDescent="0.35">
      <c r="A16" t="s">
        <v>3653</v>
      </c>
      <c r="B16" s="64" t="s">
        <v>7</v>
      </c>
      <c r="C16" s="64" t="s">
        <v>8</v>
      </c>
      <c r="D16" s="64" t="s">
        <v>9</v>
      </c>
      <c r="E16" s="64" t="s">
        <v>28</v>
      </c>
      <c r="F16" s="64" t="s">
        <v>24</v>
      </c>
      <c r="G16" s="65">
        <v>43374</v>
      </c>
      <c r="H16" s="65">
        <v>43760</v>
      </c>
      <c r="I16" s="64" t="s">
        <v>21</v>
      </c>
      <c r="J16" s="66">
        <v>62</v>
      </c>
      <c r="K16" s="66">
        <v>7</v>
      </c>
      <c r="L16" s="66" t="s">
        <v>6</v>
      </c>
      <c r="M16" s="66" t="s">
        <v>6</v>
      </c>
      <c r="N16" s="64" t="s">
        <v>7</v>
      </c>
      <c r="O16" s="64" t="s">
        <v>7</v>
      </c>
    </row>
    <row r="17" spans="1:15" x14ac:dyDescent="0.35">
      <c r="A17" t="s">
        <v>3653</v>
      </c>
      <c r="B17" s="64" t="s">
        <v>7</v>
      </c>
      <c r="C17" s="64" t="s">
        <v>8</v>
      </c>
      <c r="D17" s="64" t="s">
        <v>9</v>
      </c>
      <c r="E17" s="64" t="s">
        <v>29</v>
      </c>
      <c r="F17" s="64" t="s">
        <v>24</v>
      </c>
      <c r="G17" s="65">
        <v>37347</v>
      </c>
      <c r="H17" s="65">
        <v>43451</v>
      </c>
      <c r="I17" s="64" t="s">
        <v>5</v>
      </c>
      <c r="J17" s="66">
        <v>50</v>
      </c>
      <c r="K17" s="66">
        <v>1</v>
      </c>
      <c r="L17" s="66" t="s">
        <v>22</v>
      </c>
      <c r="M17" s="66" t="s">
        <v>22</v>
      </c>
      <c r="N17" s="64" t="s">
        <v>7</v>
      </c>
      <c r="O17" s="64" t="s">
        <v>7</v>
      </c>
    </row>
    <row r="18" spans="1:15" x14ac:dyDescent="0.35">
      <c r="A18" t="s">
        <v>3653</v>
      </c>
      <c r="B18" s="64" t="s">
        <v>7</v>
      </c>
      <c r="C18" s="64" t="s">
        <v>8</v>
      </c>
      <c r="D18" s="64" t="s">
        <v>9</v>
      </c>
      <c r="E18" s="64" t="s">
        <v>30</v>
      </c>
      <c r="F18" s="64" t="s">
        <v>24</v>
      </c>
      <c r="G18" s="65">
        <v>37637</v>
      </c>
      <c r="H18" s="65">
        <v>43374</v>
      </c>
      <c r="I18" s="64" t="s">
        <v>5</v>
      </c>
      <c r="J18" s="66">
        <v>43</v>
      </c>
      <c r="K18" s="66">
        <v>8</v>
      </c>
      <c r="L18" s="66" t="s">
        <v>22</v>
      </c>
      <c r="M18" s="66" t="s">
        <v>22</v>
      </c>
      <c r="N18" s="64" t="s">
        <v>7</v>
      </c>
      <c r="O18" s="64" t="s">
        <v>7</v>
      </c>
    </row>
    <row r="19" spans="1:15" x14ac:dyDescent="0.35">
      <c r="A19" t="s">
        <v>3653</v>
      </c>
      <c r="B19" s="64" t="s">
        <v>0</v>
      </c>
      <c r="C19" s="64" t="s">
        <v>31</v>
      </c>
      <c r="D19" s="64" t="s">
        <v>32</v>
      </c>
      <c r="E19" s="64" t="s">
        <v>33</v>
      </c>
      <c r="F19" s="64" t="s">
        <v>34</v>
      </c>
      <c r="G19" s="65">
        <v>35339</v>
      </c>
      <c r="H19" s="65">
        <v>42844</v>
      </c>
      <c r="I19" s="64" t="s">
        <v>5</v>
      </c>
      <c r="J19" s="66">
        <v>52</v>
      </c>
      <c r="K19" s="66">
        <v>2</v>
      </c>
      <c r="L19" s="66" t="s">
        <v>22</v>
      </c>
      <c r="M19" s="66" t="s">
        <v>22</v>
      </c>
      <c r="N19" s="64" t="s">
        <v>0</v>
      </c>
      <c r="O19" s="64" t="s">
        <v>0</v>
      </c>
    </row>
    <row r="20" spans="1:15" x14ac:dyDescent="0.35">
      <c r="A20" s="64" t="s">
        <v>0</v>
      </c>
      <c r="B20" s="64" t="s">
        <v>0</v>
      </c>
      <c r="C20" s="64" t="s">
        <v>31</v>
      </c>
      <c r="D20" s="64" t="s">
        <v>32</v>
      </c>
      <c r="E20" s="64" t="s">
        <v>35</v>
      </c>
      <c r="F20" s="64" t="s">
        <v>36</v>
      </c>
      <c r="G20" s="65">
        <v>35324</v>
      </c>
      <c r="H20" s="65">
        <v>43265</v>
      </c>
      <c r="I20" s="64" t="s">
        <v>5</v>
      </c>
      <c r="J20" s="66">
        <v>54</v>
      </c>
      <c r="K20" s="66">
        <v>7</v>
      </c>
      <c r="L20" s="66" t="s">
        <v>22</v>
      </c>
      <c r="M20" s="66" t="s">
        <v>22</v>
      </c>
      <c r="N20" s="64" t="s">
        <v>0</v>
      </c>
      <c r="O20" s="64" t="s">
        <v>0</v>
      </c>
    </row>
    <row r="21" spans="1:15" x14ac:dyDescent="0.35">
      <c r="A21" s="64" t="s">
        <v>0</v>
      </c>
      <c r="B21" s="64" t="s">
        <v>0</v>
      </c>
      <c r="C21" s="64" t="s">
        <v>31</v>
      </c>
      <c r="D21" s="64" t="s">
        <v>32</v>
      </c>
      <c r="E21" s="64" t="s">
        <v>37</v>
      </c>
      <c r="F21" s="64" t="s">
        <v>36</v>
      </c>
      <c r="G21" s="65">
        <v>35779</v>
      </c>
      <c r="H21" s="65">
        <v>43265</v>
      </c>
      <c r="I21" s="64" t="s">
        <v>5</v>
      </c>
      <c r="J21" s="66">
        <v>47</v>
      </c>
      <c r="K21" s="66">
        <v>3</v>
      </c>
      <c r="L21" s="66" t="s">
        <v>22</v>
      </c>
      <c r="M21" s="66" t="s">
        <v>22</v>
      </c>
      <c r="N21" s="64" t="s">
        <v>0</v>
      </c>
      <c r="O21" s="64" t="s">
        <v>0</v>
      </c>
    </row>
    <row r="22" spans="1:15" x14ac:dyDescent="0.35">
      <c r="A22" s="64" t="s">
        <v>0</v>
      </c>
      <c r="B22" s="64" t="s">
        <v>0</v>
      </c>
      <c r="C22" s="64" t="s">
        <v>31</v>
      </c>
      <c r="D22" s="64" t="s">
        <v>32</v>
      </c>
      <c r="E22" s="64" t="s">
        <v>38</v>
      </c>
      <c r="F22" s="64" t="s">
        <v>36</v>
      </c>
      <c r="G22" s="65">
        <v>38504</v>
      </c>
      <c r="H22" s="65">
        <v>43265</v>
      </c>
      <c r="I22" s="64" t="s">
        <v>39</v>
      </c>
      <c r="J22" s="66">
        <v>38</v>
      </c>
      <c r="K22" s="66">
        <v>4</v>
      </c>
      <c r="L22" s="66" t="s">
        <v>22</v>
      </c>
      <c r="M22" s="66" t="s">
        <v>22</v>
      </c>
      <c r="N22" s="64" t="s">
        <v>0</v>
      </c>
      <c r="O22" s="64" t="s">
        <v>0</v>
      </c>
    </row>
    <row r="23" spans="1:15" x14ac:dyDescent="0.35">
      <c r="A23" s="64" t="s">
        <v>0</v>
      </c>
      <c r="B23" s="64" t="s">
        <v>0</v>
      </c>
      <c r="C23" s="64" t="s">
        <v>31</v>
      </c>
      <c r="D23" s="64" t="s">
        <v>32</v>
      </c>
      <c r="E23" s="64" t="s">
        <v>40</v>
      </c>
      <c r="F23" s="64" t="s">
        <v>41</v>
      </c>
      <c r="G23" s="65">
        <v>43420</v>
      </c>
      <c r="H23" s="65">
        <v>43420</v>
      </c>
      <c r="I23" s="64" t="s">
        <v>42</v>
      </c>
      <c r="J23" s="66">
        <v>30</v>
      </c>
      <c r="K23" s="66">
        <v>3</v>
      </c>
      <c r="L23" s="66" t="s">
        <v>22</v>
      </c>
      <c r="M23" s="66" t="s">
        <v>22</v>
      </c>
      <c r="N23" s="64" t="s">
        <v>0</v>
      </c>
      <c r="O23" s="64" t="s">
        <v>0</v>
      </c>
    </row>
    <row r="24" spans="1:15" x14ac:dyDescent="0.35">
      <c r="A24" t="s">
        <v>3653</v>
      </c>
      <c r="B24" s="64" t="s">
        <v>0</v>
      </c>
      <c r="C24" s="64" t="s">
        <v>31</v>
      </c>
      <c r="D24" s="64" t="s">
        <v>43</v>
      </c>
      <c r="E24" s="64" t="s">
        <v>44</v>
      </c>
      <c r="F24" s="64" t="s">
        <v>3662</v>
      </c>
      <c r="G24" s="65">
        <v>35104</v>
      </c>
      <c r="H24" s="65">
        <v>43141</v>
      </c>
      <c r="I24" s="64" t="s">
        <v>5</v>
      </c>
      <c r="J24" s="66">
        <v>48</v>
      </c>
      <c r="K24" s="66">
        <v>11</v>
      </c>
      <c r="L24" s="66" t="s">
        <v>6</v>
      </c>
      <c r="M24" s="66" t="s">
        <v>6</v>
      </c>
      <c r="N24" s="64" t="s">
        <v>0</v>
      </c>
      <c r="O24" s="64" t="s">
        <v>0</v>
      </c>
    </row>
    <row r="25" spans="1:15" x14ac:dyDescent="0.35">
      <c r="A25" s="64" t="s">
        <v>0</v>
      </c>
      <c r="B25" s="64" t="s">
        <v>0</v>
      </c>
      <c r="C25" s="64" t="s">
        <v>31</v>
      </c>
      <c r="D25" s="64" t="s">
        <v>43</v>
      </c>
      <c r="E25" s="64" t="s">
        <v>45</v>
      </c>
      <c r="F25" s="64" t="s">
        <v>41</v>
      </c>
      <c r="G25" s="65">
        <v>35765</v>
      </c>
      <c r="H25" s="65">
        <v>39328</v>
      </c>
      <c r="I25" s="64" t="s">
        <v>5</v>
      </c>
      <c r="J25" s="66">
        <v>47</v>
      </c>
      <c r="K25" s="66">
        <v>5</v>
      </c>
      <c r="L25" s="66" t="s">
        <v>22</v>
      </c>
      <c r="M25" s="66" t="s">
        <v>22</v>
      </c>
      <c r="N25" s="64" t="s">
        <v>0</v>
      </c>
      <c r="O25" s="64" t="s">
        <v>0</v>
      </c>
    </row>
    <row r="26" spans="1:15" x14ac:dyDescent="0.35">
      <c r="A26" s="64" t="s">
        <v>0</v>
      </c>
      <c r="B26" s="64" t="s">
        <v>0</v>
      </c>
      <c r="C26" s="64" t="s">
        <v>31</v>
      </c>
      <c r="D26" s="64" t="s">
        <v>43</v>
      </c>
      <c r="E26" s="64" t="s">
        <v>46</v>
      </c>
      <c r="F26" s="64" t="s">
        <v>41</v>
      </c>
      <c r="G26" s="65">
        <v>39874</v>
      </c>
      <c r="H26" s="65">
        <v>42919</v>
      </c>
      <c r="I26" s="64" t="s">
        <v>39</v>
      </c>
      <c r="J26" s="66">
        <v>36</v>
      </c>
      <c r="K26" s="66">
        <v>7</v>
      </c>
      <c r="L26" s="66" t="s">
        <v>22</v>
      </c>
      <c r="M26" s="66" t="s">
        <v>22</v>
      </c>
      <c r="N26" s="64" t="s">
        <v>0</v>
      </c>
      <c r="O26" s="64" t="s">
        <v>0</v>
      </c>
    </row>
    <row r="27" spans="1:15" x14ac:dyDescent="0.35">
      <c r="A27" s="64" t="s">
        <v>76</v>
      </c>
      <c r="B27" s="64" t="s">
        <v>3837</v>
      </c>
      <c r="C27" s="64" t="s">
        <v>31</v>
      </c>
      <c r="D27" s="64" t="s">
        <v>43</v>
      </c>
      <c r="E27" s="64" t="s">
        <v>3838</v>
      </c>
      <c r="F27" s="64" t="s">
        <v>41</v>
      </c>
      <c r="G27" s="65">
        <v>44013</v>
      </c>
      <c r="H27" s="65">
        <v>44013</v>
      </c>
      <c r="I27" s="64" t="s">
        <v>3839</v>
      </c>
      <c r="J27" s="66">
        <v>23</v>
      </c>
      <c r="K27" s="66">
        <v>3</v>
      </c>
      <c r="L27" s="66" t="s">
        <v>22</v>
      </c>
      <c r="M27" s="66" t="s">
        <v>22</v>
      </c>
      <c r="N27" s="64" t="s">
        <v>211</v>
      </c>
      <c r="O27" s="64" t="s">
        <v>211</v>
      </c>
    </row>
    <row r="28" spans="1:15" x14ac:dyDescent="0.35">
      <c r="A28" t="s">
        <v>3653</v>
      </c>
      <c r="B28" s="64" t="s">
        <v>0</v>
      </c>
      <c r="C28" s="64" t="s">
        <v>31</v>
      </c>
      <c r="D28" s="64" t="s">
        <v>47</v>
      </c>
      <c r="E28" s="64" t="s">
        <v>48</v>
      </c>
      <c r="F28" s="64" t="s">
        <v>49</v>
      </c>
      <c r="G28" s="65">
        <v>34830</v>
      </c>
      <c r="H28" s="65">
        <v>43141</v>
      </c>
      <c r="I28" s="64" t="s">
        <v>5</v>
      </c>
      <c r="J28" s="66">
        <v>57</v>
      </c>
      <c r="K28" s="66">
        <v>1</v>
      </c>
      <c r="L28" s="66" t="s">
        <v>22</v>
      </c>
      <c r="M28" s="66" t="s">
        <v>22</v>
      </c>
      <c r="N28" s="64" t="s">
        <v>0</v>
      </c>
      <c r="O28" s="64" t="s">
        <v>0</v>
      </c>
    </row>
    <row r="29" spans="1:15" x14ac:dyDescent="0.35">
      <c r="A29" s="64" t="s">
        <v>0</v>
      </c>
      <c r="B29" s="64" t="s">
        <v>0</v>
      </c>
      <c r="C29" s="64" t="s">
        <v>31</v>
      </c>
      <c r="D29" s="64" t="s">
        <v>47</v>
      </c>
      <c r="E29" s="64" t="s">
        <v>50</v>
      </c>
      <c r="F29" s="64" t="s">
        <v>51</v>
      </c>
      <c r="G29" s="65">
        <v>35370</v>
      </c>
      <c r="H29" s="65">
        <v>43739</v>
      </c>
      <c r="I29" s="64" t="s">
        <v>5</v>
      </c>
      <c r="J29" s="66">
        <v>49</v>
      </c>
      <c r="K29" s="66">
        <v>10</v>
      </c>
      <c r="L29" s="66" t="s">
        <v>22</v>
      </c>
      <c r="M29" s="66" t="s">
        <v>22</v>
      </c>
      <c r="N29" s="64" t="s">
        <v>0</v>
      </c>
      <c r="O29" s="64" t="s">
        <v>0</v>
      </c>
    </row>
    <row r="30" spans="1:15" x14ac:dyDescent="0.35">
      <c r="A30" s="64" t="s">
        <v>0</v>
      </c>
      <c r="B30" s="64" t="s">
        <v>0</v>
      </c>
      <c r="C30" s="64" t="s">
        <v>31</v>
      </c>
      <c r="D30" s="64" t="s">
        <v>47</v>
      </c>
      <c r="E30" s="64" t="s">
        <v>52</v>
      </c>
      <c r="F30" s="64" t="s">
        <v>53</v>
      </c>
      <c r="G30" s="65">
        <v>34060</v>
      </c>
      <c r="H30" s="65">
        <v>43517</v>
      </c>
      <c r="I30" s="64" t="s">
        <v>54</v>
      </c>
      <c r="J30" s="66">
        <v>49</v>
      </c>
      <c r="K30" s="66">
        <v>11</v>
      </c>
      <c r="L30" s="66" t="s">
        <v>22</v>
      </c>
      <c r="M30" s="66" t="s">
        <v>22</v>
      </c>
      <c r="N30" s="64" t="s">
        <v>0</v>
      </c>
      <c r="O30" s="64" t="s">
        <v>0</v>
      </c>
    </row>
    <row r="31" spans="1:15" x14ac:dyDescent="0.35">
      <c r="A31" s="64" t="s">
        <v>0</v>
      </c>
      <c r="B31" s="64" t="s">
        <v>0</v>
      </c>
      <c r="C31" s="64" t="s">
        <v>31</v>
      </c>
      <c r="D31" s="64" t="s">
        <v>47</v>
      </c>
      <c r="E31" s="64" t="s">
        <v>55</v>
      </c>
      <c r="F31" s="64" t="s">
        <v>53</v>
      </c>
      <c r="G31" s="65">
        <v>34792</v>
      </c>
      <c r="H31" s="65">
        <v>43517</v>
      </c>
      <c r="I31" s="64" t="s">
        <v>5</v>
      </c>
      <c r="J31" s="66">
        <v>48</v>
      </c>
      <c r="K31" s="66">
        <v>11</v>
      </c>
      <c r="L31" s="66" t="s">
        <v>22</v>
      </c>
      <c r="M31" s="66" t="s">
        <v>22</v>
      </c>
      <c r="N31" s="64" t="s">
        <v>0</v>
      </c>
      <c r="O31" s="64" t="s">
        <v>0</v>
      </c>
    </row>
    <row r="32" spans="1:15" x14ac:dyDescent="0.35">
      <c r="A32" s="64" t="s">
        <v>0</v>
      </c>
      <c r="B32" s="64" t="s">
        <v>0</v>
      </c>
      <c r="C32" s="64" t="s">
        <v>31</v>
      </c>
      <c r="D32" s="64" t="s">
        <v>47</v>
      </c>
      <c r="E32" s="64" t="s">
        <v>56</v>
      </c>
      <c r="F32" s="64" t="s">
        <v>41</v>
      </c>
      <c r="G32" s="65">
        <v>34905</v>
      </c>
      <c r="H32" s="65">
        <v>35761</v>
      </c>
      <c r="I32" s="64" t="s">
        <v>5</v>
      </c>
      <c r="J32" s="66">
        <v>48</v>
      </c>
      <c r="K32" s="66">
        <v>2</v>
      </c>
      <c r="L32" s="66" t="s">
        <v>22</v>
      </c>
      <c r="M32" s="66" t="s">
        <v>22</v>
      </c>
      <c r="N32" s="64" t="s">
        <v>0</v>
      </c>
      <c r="O32" s="64" t="s">
        <v>0</v>
      </c>
    </row>
    <row r="33" spans="1:15" x14ac:dyDescent="0.35">
      <c r="A33" s="64" t="s">
        <v>0</v>
      </c>
      <c r="B33" s="64" t="s">
        <v>0</v>
      </c>
      <c r="C33" s="64" t="s">
        <v>31</v>
      </c>
      <c r="D33" s="64" t="s">
        <v>47</v>
      </c>
      <c r="E33" s="64" t="s">
        <v>57</v>
      </c>
      <c r="F33" s="64" t="s">
        <v>41</v>
      </c>
      <c r="G33" s="65">
        <v>34960</v>
      </c>
      <c r="H33" s="65">
        <v>34960</v>
      </c>
      <c r="I33" s="64" t="s">
        <v>5</v>
      </c>
      <c r="J33" s="66">
        <v>50</v>
      </c>
      <c r="K33" s="66">
        <v>9</v>
      </c>
      <c r="L33" s="66" t="s">
        <v>22</v>
      </c>
      <c r="M33" s="66" t="s">
        <v>22</v>
      </c>
      <c r="N33" s="64" t="s">
        <v>0</v>
      </c>
      <c r="O33" s="64" t="s">
        <v>0</v>
      </c>
    </row>
    <row r="34" spans="1:15" x14ac:dyDescent="0.35">
      <c r="A34" s="64" t="s">
        <v>0</v>
      </c>
      <c r="B34" s="64" t="s">
        <v>0</v>
      </c>
      <c r="C34" s="64" t="s">
        <v>31</v>
      </c>
      <c r="D34" s="64" t="s">
        <v>47</v>
      </c>
      <c r="E34" s="64" t="s">
        <v>58</v>
      </c>
      <c r="F34" s="64" t="s">
        <v>41</v>
      </c>
      <c r="G34" s="65">
        <v>35354</v>
      </c>
      <c r="H34" s="65">
        <v>35354</v>
      </c>
      <c r="I34" s="64" t="s">
        <v>5</v>
      </c>
      <c r="J34" s="66">
        <v>48</v>
      </c>
      <c r="K34" s="66">
        <v>11</v>
      </c>
      <c r="L34" s="66" t="s">
        <v>22</v>
      </c>
      <c r="M34" s="66" t="s">
        <v>22</v>
      </c>
      <c r="N34" s="64" t="s">
        <v>0</v>
      </c>
      <c r="O34" s="64" t="s">
        <v>0</v>
      </c>
    </row>
    <row r="35" spans="1:15" x14ac:dyDescent="0.35">
      <c r="A35" s="64" t="s">
        <v>0</v>
      </c>
      <c r="B35" s="64" t="s">
        <v>0</v>
      </c>
      <c r="C35" s="64" t="s">
        <v>31</v>
      </c>
      <c r="D35" s="64" t="s">
        <v>47</v>
      </c>
      <c r="E35" s="64" t="s">
        <v>59</v>
      </c>
      <c r="F35" s="64" t="s">
        <v>41</v>
      </c>
      <c r="G35" s="65">
        <v>35370</v>
      </c>
      <c r="H35" s="65">
        <v>43397</v>
      </c>
      <c r="I35" s="64" t="s">
        <v>5</v>
      </c>
      <c r="J35" s="66">
        <v>49</v>
      </c>
      <c r="K35" s="66">
        <v>10</v>
      </c>
      <c r="L35" s="66" t="s">
        <v>22</v>
      </c>
      <c r="M35" s="66" t="s">
        <v>22</v>
      </c>
      <c r="N35" s="64" t="s">
        <v>0</v>
      </c>
      <c r="O35" s="64" t="s">
        <v>0</v>
      </c>
    </row>
    <row r="36" spans="1:15" x14ac:dyDescent="0.35">
      <c r="A36" s="64" t="s">
        <v>0</v>
      </c>
      <c r="B36" s="64" t="s">
        <v>0</v>
      </c>
      <c r="C36" s="64" t="s">
        <v>31</v>
      </c>
      <c r="D36" s="64" t="s">
        <v>47</v>
      </c>
      <c r="E36" s="64" t="s">
        <v>60</v>
      </c>
      <c r="F36" s="64" t="s">
        <v>41</v>
      </c>
      <c r="G36" s="65">
        <v>35370</v>
      </c>
      <c r="H36" s="65">
        <v>35370</v>
      </c>
      <c r="I36" s="64" t="s">
        <v>5</v>
      </c>
      <c r="J36" s="66">
        <v>57</v>
      </c>
      <c r="K36" s="66">
        <v>7</v>
      </c>
      <c r="L36" s="66" t="s">
        <v>22</v>
      </c>
      <c r="M36" s="66" t="s">
        <v>22</v>
      </c>
      <c r="N36" s="64" t="s">
        <v>0</v>
      </c>
      <c r="O36" s="64" t="s">
        <v>0</v>
      </c>
    </row>
    <row r="37" spans="1:15" x14ac:dyDescent="0.35">
      <c r="A37" s="64" t="s">
        <v>0</v>
      </c>
      <c r="B37" s="64" t="s">
        <v>0</v>
      </c>
      <c r="C37" s="64" t="s">
        <v>31</v>
      </c>
      <c r="D37" s="64" t="s">
        <v>47</v>
      </c>
      <c r="E37" s="64" t="s">
        <v>61</v>
      </c>
      <c r="F37" s="64" t="s">
        <v>41</v>
      </c>
      <c r="G37" s="65">
        <v>35370</v>
      </c>
      <c r="H37" s="65">
        <v>43532</v>
      </c>
      <c r="I37" s="64" t="s">
        <v>5</v>
      </c>
      <c r="J37" s="66">
        <v>48</v>
      </c>
      <c r="K37" s="66">
        <v>1</v>
      </c>
      <c r="L37" s="66" t="s">
        <v>22</v>
      </c>
      <c r="M37" s="66" t="s">
        <v>22</v>
      </c>
      <c r="N37" s="64" t="s">
        <v>0</v>
      </c>
      <c r="O37" s="64" t="s">
        <v>0</v>
      </c>
    </row>
    <row r="38" spans="1:15" x14ac:dyDescent="0.35">
      <c r="A38" s="64" t="s">
        <v>0</v>
      </c>
      <c r="B38" s="64" t="s">
        <v>0</v>
      </c>
      <c r="C38" s="64" t="s">
        <v>31</v>
      </c>
      <c r="D38" s="64" t="s">
        <v>47</v>
      </c>
      <c r="E38" s="64" t="s">
        <v>62</v>
      </c>
      <c r="F38" s="64" t="s">
        <v>41</v>
      </c>
      <c r="G38" s="65">
        <v>35576</v>
      </c>
      <c r="H38" s="65">
        <v>43397</v>
      </c>
      <c r="I38" s="64" t="s">
        <v>5</v>
      </c>
      <c r="J38" s="66">
        <v>48</v>
      </c>
      <c r="K38" s="66">
        <v>5</v>
      </c>
      <c r="L38" s="66" t="s">
        <v>22</v>
      </c>
      <c r="M38" s="66" t="s">
        <v>22</v>
      </c>
      <c r="N38" s="64" t="s">
        <v>0</v>
      </c>
      <c r="O38" s="64" t="s">
        <v>0</v>
      </c>
    </row>
    <row r="39" spans="1:15" x14ac:dyDescent="0.35">
      <c r="A39" s="64" t="s">
        <v>0</v>
      </c>
      <c r="B39" s="64" t="s">
        <v>0</v>
      </c>
      <c r="C39" s="64" t="s">
        <v>31</v>
      </c>
      <c r="D39" s="64" t="s">
        <v>47</v>
      </c>
      <c r="E39" s="64" t="s">
        <v>63</v>
      </c>
      <c r="F39" s="64" t="s">
        <v>41</v>
      </c>
      <c r="G39" s="65">
        <v>35775</v>
      </c>
      <c r="H39" s="65">
        <v>43413</v>
      </c>
      <c r="I39" s="64" t="s">
        <v>5</v>
      </c>
      <c r="J39" s="66">
        <v>45</v>
      </c>
      <c r="K39" s="66">
        <v>9</v>
      </c>
      <c r="L39" s="66" t="s">
        <v>22</v>
      </c>
      <c r="M39" s="66" t="s">
        <v>22</v>
      </c>
      <c r="N39" s="64" t="s">
        <v>0</v>
      </c>
      <c r="O39" s="64" t="s">
        <v>0</v>
      </c>
    </row>
    <row r="40" spans="1:15" x14ac:dyDescent="0.35">
      <c r="A40" s="64" t="s">
        <v>0</v>
      </c>
      <c r="B40" s="64" t="s">
        <v>0</v>
      </c>
      <c r="C40" s="64" t="s">
        <v>31</v>
      </c>
      <c r="D40" s="64" t="s">
        <v>47</v>
      </c>
      <c r="E40" s="64" t="s">
        <v>64</v>
      </c>
      <c r="F40" s="64" t="s">
        <v>41</v>
      </c>
      <c r="G40" s="65">
        <v>35780</v>
      </c>
      <c r="H40" s="65">
        <v>43942</v>
      </c>
      <c r="I40" s="64" t="s">
        <v>5</v>
      </c>
      <c r="J40" s="66">
        <v>51</v>
      </c>
      <c r="K40" s="66">
        <v>1</v>
      </c>
      <c r="L40" s="66" t="s">
        <v>22</v>
      </c>
      <c r="M40" s="66" t="s">
        <v>22</v>
      </c>
      <c r="N40" s="64" t="s">
        <v>0</v>
      </c>
      <c r="O40" s="64" t="s">
        <v>0</v>
      </c>
    </row>
    <row r="41" spans="1:15" x14ac:dyDescent="0.35">
      <c r="A41" s="64" t="s">
        <v>0</v>
      </c>
      <c r="B41" s="64" t="s">
        <v>0</v>
      </c>
      <c r="C41" s="64" t="s">
        <v>31</v>
      </c>
      <c r="D41" s="64" t="s">
        <v>47</v>
      </c>
      <c r="E41" s="64" t="s">
        <v>65</v>
      </c>
      <c r="F41" s="64" t="s">
        <v>41</v>
      </c>
      <c r="G41" s="65">
        <v>35814</v>
      </c>
      <c r="H41" s="65">
        <v>35814</v>
      </c>
      <c r="I41" s="64" t="s">
        <v>5</v>
      </c>
      <c r="J41" s="66">
        <v>57</v>
      </c>
      <c r="K41" s="66">
        <v>11</v>
      </c>
      <c r="L41" s="66" t="s">
        <v>22</v>
      </c>
      <c r="M41" s="66" t="s">
        <v>22</v>
      </c>
      <c r="N41" s="64" t="s">
        <v>0</v>
      </c>
      <c r="O41" s="64" t="s">
        <v>0</v>
      </c>
    </row>
    <row r="42" spans="1:15" x14ac:dyDescent="0.35">
      <c r="A42" s="64" t="s">
        <v>0</v>
      </c>
      <c r="B42" s="64" t="s">
        <v>0</v>
      </c>
      <c r="C42" s="64" t="s">
        <v>31</v>
      </c>
      <c r="D42" s="64" t="s">
        <v>47</v>
      </c>
      <c r="E42" s="64" t="s">
        <v>66</v>
      </c>
      <c r="F42" s="64" t="s">
        <v>41</v>
      </c>
      <c r="G42" s="65">
        <v>35814</v>
      </c>
      <c r="H42" s="65">
        <v>35814</v>
      </c>
      <c r="I42" s="64" t="s">
        <v>5</v>
      </c>
      <c r="J42" s="66">
        <v>51</v>
      </c>
      <c r="K42" s="66">
        <v>4</v>
      </c>
      <c r="L42" s="66" t="s">
        <v>22</v>
      </c>
      <c r="M42" s="66" t="s">
        <v>22</v>
      </c>
      <c r="N42" s="64" t="s">
        <v>0</v>
      </c>
      <c r="O42" s="64" t="s">
        <v>0</v>
      </c>
    </row>
    <row r="43" spans="1:15" x14ac:dyDescent="0.35">
      <c r="A43" s="64" t="s">
        <v>0</v>
      </c>
      <c r="B43" s="64" t="s">
        <v>0</v>
      </c>
      <c r="C43" s="64" t="s">
        <v>31</v>
      </c>
      <c r="D43" s="64" t="s">
        <v>47</v>
      </c>
      <c r="E43" s="64" t="s">
        <v>67</v>
      </c>
      <c r="F43" s="64" t="s">
        <v>41</v>
      </c>
      <c r="G43" s="65">
        <v>36192</v>
      </c>
      <c r="H43" s="65">
        <v>43727</v>
      </c>
      <c r="I43" s="64" t="s">
        <v>5</v>
      </c>
      <c r="J43" s="66">
        <v>47</v>
      </c>
      <c r="K43" s="66">
        <v>11</v>
      </c>
      <c r="L43" s="66" t="s">
        <v>22</v>
      </c>
      <c r="M43" s="66" t="s">
        <v>22</v>
      </c>
      <c r="N43" s="64" t="s">
        <v>0</v>
      </c>
      <c r="O43" s="64" t="s">
        <v>0</v>
      </c>
    </row>
    <row r="44" spans="1:15" x14ac:dyDescent="0.35">
      <c r="A44" s="64" t="s">
        <v>0</v>
      </c>
      <c r="B44" s="64" t="s">
        <v>0</v>
      </c>
      <c r="C44" s="64" t="s">
        <v>31</v>
      </c>
      <c r="D44" s="64" t="s">
        <v>47</v>
      </c>
      <c r="E44" s="64" t="s">
        <v>68</v>
      </c>
      <c r="F44" s="64" t="s">
        <v>41</v>
      </c>
      <c r="G44" s="65">
        <v>38246</v>
      </c>
      <c r="H44" s="65">
        <v>38246</v>
      </c>
      <c r="I44" s="64" t="s">
        <v>39</v>
      </c>
      <c r="J44" s="66">
        <v>48</v>
      </c>
      <c r="K44" s="66">
        <v>4</v>
      </c>
      <c r="L44" s="66" t="s">
        <v>22</v>
      </c>
      <c r="M44" s="66" t="s">
        <v>22</v>
      </c>
      <c r="N44" s="64" t="s">
        <v>0</v>
      </c>
      <c r="O44" s="64" t="s">
        <v>0</v>
      </c>
    </row>
    <row r="45" spans="1:15" x14ac:dyDescent="0.35">
      <c r="A45" s="64" t="s">
        <v>0</v>
      </c>
      <c r="B45" s="64" t="s">
        <v>0</v>
      </c>
      <c r="C45" s="64" t="s">
        <v>31</v>
      </c>
      <c r="D45" s="64" t="s">
        <v>47</v>
      </c>
      <c r="E45" s="64" t="s">
        <v>69</v>
      </c>
      <c r="F45" s="64" t="s">
        <v>41</v>
      </c>
      <c r="G45" s="65">
        <v>42802</v>
      </c>
      <c r="H45" s="65">
        <v>42802</v>
      </c>
      <c r="I45" s="64" t="s">
        <v>39</v>
      </c>
      <c r="J45" s="66">
        <v>33</v>
      </c>
      <c r="K45" s="66">
        <v>2</v>
      </c>
      <c r="L45" s="66" t="s">
        <v>22</v>
      </c>
      <c r="M45" s="66" t="s">
        <v>22</v>
      </c>
      <c r="N45" s="64" t="s">
        <v>0</v>
      </c>
      <c r="O45" s="64" t="s">
        <v>0</v>
      </c>
    </row>
    <row r="46" spans="1:15" x14ac:dyDescent="0.35">
      <c r="A46" s="64" t="s">
        <v>0</v>
      </c>
      <c r="B46" s="64" t="s">
        <v>0</v>
      </c>
      <c r="C46" s="64" t="s">
        <v>31</v>
      </c>
      <c r="D46" s="64" t="s">
        <v>47</v>
      </c>
      <c r="E46" s="64" t="s">
        <v>70</v>
      </c>
      <c r="F46" s="64" t="s">
        <v>41</v>
      </c>
      <c r="G46" s="65">
        <v>43616</v>
      </c>
      <c r="H46" s="65">
        <v>43616</v>
      </c>
      <c r="I46" s="64" t="s">
        <v>42</v>
      </c>
      <c r="J46" s="66">
        <v>45</v>
      </c>
      <c r="K46" s="66">
        <v>7</v>
      </c>
      <c r="L46" s="66" t="s">
        <v>22</v>
      </c>
      <c r="M46" s="66" t="s">
        <v>22</v>
      </c>
      <c r="N46" s="64" t="s">
        <v>0</v>
      </c>
      <c r="O46" s="64" t="s">
        <v>0</v>
      </c>
    </row>
    <row r="47" spans="1:15" x14ac:dyDescent="0.35">
      <c r="A47" s="64" t="s">
        <v>0</v>
      </c>
      <c r="B47" s="64" t="s">
        <v>0</v>
      </c>
      <c r="C47" s="64" t="s">
        <v>31</v>
      </c>
      <c r="D47" s="64" t="s">
        <v>47</v>
      </c>
      <c r="E47" s="64" t="s">
        <v>71</v>
      </c>
      <c r="F47" s="64" t="s">
        <v>72</v>
      </c>
      <c r="G47" s="65">
        <v>39818</v>
      </c>
      <c r="H47" s="65">
        <v>39818</v>
      </c>
      <c r="I47" s="64" t="s">
        <v>39</v>
      </c>
      <c r="J47" s="66">
        <v>38</v>
      </c>
      <c r="K47" s="66">
        <v>11</v>
      </c>
      <c r="L47" s="66" t="s">
        <v>6</v>
      </c>
      <c r="M47" s="66" t="s">
        <v>6</v>
      </c>
      <c r="N47" s="64" t="s">
        <v>0</v>
      </c>
      <c r="O47" s="64" t="s">
        <v>0</v>
      </c>
    </row>
    <row r="48" spans="1:15" x14ac:dyDescent="0.35">
      <c r="A48" s="64" t="s">
        <v>0</v>
      </c>
      <c r="B48" s="64" t="s">
        <v>0</v>
      </c>
      <c r="C48" s="64" t="s">
        <v>31</v>
      </c>
      <c r="D48" s="64" t="s">
        <v>47</v>
      </c>
      <c r="E48" s="64" t="s">
        <v>73</v>
      </c>
      <c r="F48" s="64" t="s">
        <v>72</v>
      </c>
      <c r="G48" s="65">
        <v>34079</v>
      </c>
      <c r="H48" s="65">
        <v>43586</v>
      </c>
      <c r="I48" s="64" t="s">
        <v>5</v>
      </c>
      <c r="J48" s="66">
        <v>51</v>
      </c>
      <c r="K48" s="66">
        <v>10</v>
      </c>
      <c r="L48" s="66" t="s">
        <v>22</v>
      </c>
      <c r="M48" s="66" t="s">
        <v>22</v>
      </c>
      <c r="N48" s="64" t="s">
        <v>0</v>
      </c>
      <c r="O48" s="64" t="s">
        <v>0</v>
      </c>
    </row>
    <row r="49" spans="1:15" x14ac:dyDescent="0.35">
      <c r="A49" s="64" t="s">
        <v>0</v>
      </c>
      <c r="B49" s="64" t="s">
        <v>0</v>
      </c>
      <c r="C49" s="64" t="s">
        <v>31</v>
      </c>
      <c r="D49" s="64" t="s">
        <v>47</v>
      </c>
      <c r="E49" s="64" t="s">
        <v>74</v>
      </c>
      <c r="F49" s="64" t="s">
        <v>72</v>
      </c>
      <c r="G49" s="65">
        <v>38198</v>
      </c>
      <c r="H49" s="65">
        <v>43754</v>
      </c>
      <c r="I49" s="64" t="s">
        <v>39</v>
      </c>
      <c r="J49" s="66">
        <v>41</v>
      </c>
      <c r="K49" s="66">
        <v>6</v>
      </c>
      <c r="L49" s="66" t="s">
        <v>22</v>
      </c>
      <c r="M49" s="66" t="s">
        <v>22</v>
      </c>
      <c r="N49" s="64" t="s">
        <v>0</v>
      </c>
      <c r="O49" s="64" t="s">
        <v>0</v>
      </c>
    </row>
    <row r="50" spans="1:15" x14ac:dyDescent="0.35">
      <c r="A50" s="64" t="s">
        <v>0</v>
      </c>
      <c r="B50" s="64" t="s">
        <v>0</v>
      </c>
      <c r="C50" s="64" t="s">
        <v>31</v>
      </c>
      <c r="D50" s="64" t="s">
        <v>47</v>
      </c>
      <c r="E50" s="64" t="s">
        <v>75</v>
      </c>
      <c r="F50" s="64" t="s">
        <v>72</v>
      </c>
      <c r="G50" s="65">
        <v>40091</v>
      </c>
      <c r="H50" s="65">
        <v>40091</v>
      </c>
      <c r="I50" s="64" t="s">
        <v>39</v>
      </c>
      <c r="J50" s="66">
        <v>33</v>
      </c>
      <c r="K50" s="66">
        <v>11</v>
      </c>
      <c r="L50" s="66" t="s">
        <v>22</v>
      </c>
      <c r="M50" s="66" t="s">
        <v>22</v>
      </c>
      <c r="N50" s="64" t="s">
        <v>0</v>
      </c>
      <c r="O50" s="64" t="s">
        <v>0</v>
      </c>
    </row>
    <row r="51" spans="1:15" x14ac:dyDescent="0.35">
      <c r="A51" s="64" t="s">
        <v>76</v>
      </c>
      <c r="B51" s="64" t="s">
        <v>76</v>
      </c>
      <c r="C51" s="64" t="s">
        <v>31</v>
      </c>
      <c r="D51" s="64" t="s">
        <v>47</v>
      </c>
      <c r="E51" s="64" t="s">
        <v>77</v>
      </c>
      <c r="F51" s="64" t="s">
        <v>41</v>
      </c>
      <c r="G51" s="65">
        <v>43671</v>
      </c>
      <c r="H51" s="65">
        <v>43671</v>
      </c>
      <c r="I51" s="64" t="s">
        <v>78</v>
      </c>
      <c r="J51" s="66">
        <v>29</v>
      </c>
      <c r="K51" s="66">
        <v>2</v>
      </c>
      <c r="L51" s="66" t="s">
        <v>22</v>
      </c>
      <c r="M51" s="66" t="s">
        <v>22</v>
      </c>
      <c r="N51" s="64" t="s">
        <v>76</v>
      </c>
      <c r="O51" s="64" t="s">
        <v>76</v>
      </c>
    </row>
    <row r="52" spans="1:15" x14ac:dyDescent="0.35">
      <c r="A52" s="64" t="s">
        <v>76</v>
      </c>
      <c r="B52" s="64" t="s">
        <v>3837</v>
      </c>
      <c r="C52" s="64" t="s">
        <v>31</v>
      </c>
      <c r="D52" s="64" t="s">
        <v>47</v>
      </c>
      <c r="E52" s="64" t="s">
        <v>3840</v>
      </c>
      <c r="F52" s="64" t="s">
        <v>41</v>
      </c>
      <c r="G52" s="65">
        <v>44013</v>
      </c>
      <c r="H52" s="65">
        <v>44013</v>
      </c>
      <c r="I52" s="64" t="s">
        <v>3839</v>
      </c>
      <c r="J52" s="66">
        <v>22</v>
      </c>
      <c r="K52" s="66">
        <v>8</v>
      </c>
      <c r="L52" s="66" t="s">
        <v>22</v>
      </c>
      <c r="M52" s="66" t="s">
        <v>22</v>
      </c>
      <c r="N52" s="64" t="s">
        <v>211</v>
      </c>
      <c r="O52" s="64" t="s">
        <v>211</v>
      </c>
    </row>
    <row r="53" spans="1:15" x14ac:dyDescent="0.35">
      <c r="A53" s="64" t="s">
        <v>76</v>
      </c>
      <c r="B53" s="64" t="s">
        <v>3837</v>
      </c>
      <c r="C53" s="64" t="s">
        <v>31</v>
      </c>
      <c r="D53" s="64" t="s">
        <v>47</v>
      </c>
      <c r="E53" s="64" t="s">
        <v>3841</v>
      </c>
      <c r="F53" s="64" t="s">
        <v>41</v>
      </c>
      <c r="G53" s="65">
        <v>44013</v>
      </c>
      <c r="H53" s="65">
        <v>44013</v>
      </c>
      <c r="I53" s="64" t="s">
        <v>3839</v>
      </c>
      <c r="J53" s="66">
        <v>23</v>
      </c>
      <c r="K53" s="66">
        <v>1</v>
      </c>
      <c r="L53" s="66" t="s">
        <v>22</v>
      </c>
      <c r="M53" s="66" t="s">
        <v>22</v>
      </c>
      <c r="N53" s="64" t="s">
        <v>211</v>
      </c>
      <c r="O53" s="64" t="s">
        <v>211</v>
      </c>
    </row>
    <row r="54" spans="1:15" x14ac:dyDescent="0.35">
      <c r="A54" s="64" t="s">
        <v>76</v>
      </c>
      <c r="B54" s="64" t="s">
        <v>3837</v>
      </c>
      <c r="C54" s="64" t="s">
        <v>31</v>
      </c>
      <c r="D54" s="64" t="s">
        <v>47</v>
      </c>
      <c r="E54" s="64" t="s">
        <v>3842</v>
      </c>
      <c r="F54" s="64" t="s">
        <v>41</v>
      </c>
      <c r="G54" s="65">
        <v>44013</v>
      </c>
      <c r="H54" s="65">
        <v>44013</v>
      </c>
      <c r="I54" s="64" t="s">
        <v>3839</v>
      </c>
      <c r="J54" s="66">
        <v>22</v>
      </c>
      <c r="K54" s="66">
        <v>9</v>
      </c>
      <c r="L54" s="66" t="s">
        <v>22</v>
      </c>
      <c r="M54" s="66" t="s">
        <v>22</v>
      </c>
      <c r="N54" s="64" t="s">
        <v>211</v>
      </c>
      <c r="O54" s="64" t="s">
        <v>211</v>
      </c>
    </row>
    <row r="55" spans="1:15" x14ac:dyDescent="0.35">
      <c r="A55" t="s">
        <v>3653</v>
      </c>
      <c r="B55" s="64" t="s">
        <v>0</v>
      </c>
      <c r="C55" s="64" t="s">
        <v>31</v>
      </c>
      <c r="D55" s="64" t="s">
        <v>79</v>
      </c>
      <c r="E55" s="64" t="s">
        <v>80</v>
      </c>
      <c r="F55" s="64" t="s">
        <v>81</v>
      </c>
      <c r="G55" s="65">
        <v>34501</v>
      </c>
      <c r="H55" s="65">
        <v>43374</v>
      </c>
      <c r="I55" s="64" t="s">
        <v>5</v>
      </c>
      <c r="J55" s="66">
        <v>51</v>
      </c>
      <c r="K55" s="66">
        <v>10</v>
      </c>
      <c r="L55" s="66" t="s">
        <v>22</v>
      </c>
      <c r="M55" s="66" t="s">
        <v>22</v>
      </c>
      <c r="N55" s="64" t="s">
        <v>0</v>
      </c>
      <c r="O55" s="64" t="s">
        <v>0</v>
      </c>
    </row>
    <row r="56" spans="1:15" x14ac:dyDescent="0.35">
      <c r="A56" s="64" t="s">
        <v>0</v>
      </c>
      <c r="B56" s="64" t="s">
        <v>0</v>
      </c>
      <c r="C56" s="64" t="s">
        <v>31</v>
      </c>
      <c r="D56" s="64" t="s">
        <v>79</v>
      </c>
      <c r="E56" s="64" t="s">
        <v>82</v>
      </c>
      <c r="F56" s="64" t="s">
        <v>51</v>
      </c>
      <c r="G56" s="65">
        <v>35860</v>
      </c>
      <c r="H56" s="65">
        <v>43391</v>
      </c>
      <c r="I56" s="64" t="s">
        <v>54</v>
      </c>
      <c r="J56" s="66">
        <v>47</v>
      </c>
      <c r="K56" s="66">
        <v>0</v>
      </c>
      <c r="L56" s="66" t="s">
        <v>22</v>
      </c>
      <c r="M56" s="66" t="s">
        <v>22</v>
      </c>
      <c r="N56" s="64" t="s">
        <v>0</v>
      </c>
      <c r="O56" s="64" t="s">
        <v>0</v>
      </c>
    </row>
    <row r="57" spans="1:15" x14ac:dyDescent="0.35">
      <c r="A57" s="64" t="s">
        <v>0</v>
      </c>
      <c r="B57" s="64" t="s">
        <v>0</v>
      </c>
      <c r="C57" s="64" t="s">
        <v>31</v>
      </c>
      <c r="D57" s="64" t="s">
        <v>79</v>
      </c>
      <c r="E57" s="64" t="s">
        <v>3843</v>
      </c>
      <c r="F57" s="64" t="s">
        <v>53</v>
      </c>
      <c r="G57" s="65">
        <v>38838</v>
      </c>
      <c r="H57" s="65">
        <v>43517</v>
      </c>
      <c r="I57" s="64" t="s">
        <v>39</v>
      </c>
      <c r="J57" s="66">
        <v>41</v>
      </c>
      <c r="K57" s="66">
        <v>0</v>
      </c>
      <c r="L57" s="66" t="s">
        <v>6</v>
      </c>
      <c r="M57" s="66" t="s">
        <v>6</v>
      </c>
      <c r="N57" s="64" t="s">
        <v>0</v>
      </c>
      <c r="O57" s="64" t="s">
        <v>0</v>
      </c>
    </row>
    <row r="58" spans="1:15" x14ac:dyDescent="0.35">
      <c r="A58" s="64" t="s">
        <v>0</v>
      </c>
      <c r="B58" s="64" t="s">
        <v>0</v>
      </c>
      <c r="C58" s="64" t="s">
        <v>31</v>
      </c>
      <c r="D58" s="64" t="s">
        <v>79</v>
      </c>
      <c r="E58" s="64" t="s">
        <v>83</v>
      </c>
      <c r="F58" s="64" t="s">
        <v>53</v>
      </c>
      <c r="G58" s="65">
        <v>35765</v>
      </c>
      <c r="H58" s="65">
        <v>43517</v>
      </c>
      <c r="I58" s="64" t="s">
        <v>5</v>
      </c>
      <c r="J58" s="66">
        <v>52</v>
      </c>
      <c r="K58" s="66">
        <v>4</v>
      </c>
      <c r="L58" s="66" t="s">
        <v>22</v>
      </c>
      <c r="M58" s="66" t="s">
        <v>22</v>
      </c>
      <c r="N58" s="64" t="s">
        <v>0</v>
      </c>
      <c r="O58" s="64" t="s">
        <v>0</v>
      </c>
    </row>
    <row r="59" spans="1:15" x14ac:dyDescent="0.35">
      <c r="A59" s="64" t="s">
        <v>0</v>
      </c>
      <c r="B59" s="64" t="s">
        <v>0</v>
      </c>
      <c r="C59" s="64" t="s">
        <v>31</v>
      </c>
      <c r="D59" s="64" t="s">
        <v>79</v>
      </c>
      <c r="E59" s="64" t="s">
        <v>84</v>
      </c>
      <c r="F59" s="64" t="s">
        <v>41</v>
      </c>
      <c r="G59" s="65">
        <v>34060</v>
      </c>
      <c r="H59" s="65">
        <v>43332</v>
      </c>
      <c r="I59" s="64" t="s">
        <v>5</v>
      </c>
      <c r="J59" s="66">
        <v>57</v>
      </c>
      <c r="K59" s="66">
        <v>1</v>
      </c>
      <c r="L59" s="66" t="s">
        <v>6</v>
      </c>
      <c r="M59" s="66" t="s">
        <v>6</v>
      </c>
      <c r="N59" s="64" t="s">
        <v>0</v>
      </c>
      <c r="O59" s="64" t="s">
        <v>0</v>
      </c>
    </row>
    <row r="60" spans="1:15" x14ac:dyDescent="0.35">
      <c r="A60" s="64" t="s">
        <v>0</v>
      </c>
      <c r="B60" s="64" t="s">
        <v>0</v>
      </c>
      <c r="C60" s="64" t="s">
        <v>31</v>
      </c>
      <c r="D60" s="64" t="s">
        <v>79</v>
      </c>
      <c r="E60" s="64" t="s">
        <v>85</v>
      </c>
      <c r="F60" s="64" t="s">
        <v>41</v>
      </c>
      <c r="G60" s="65">
        <v>34731</v>
      </c>
      <c r="H60" s="65">
        <v>34731</v>
      </c>
      <c r="I60" s="64" t="s">
        <v>5</v>
      </c>
      <c r="J60" s="66">
        <v>48</v>
      </c>
      <c r="K60" s="66">
        <v>7</v>
      </c>
      <c r="L60" s="66" t="s">
        <v>6</v>
      </c>
      <c r="M60" s="66" t="s">
        <v>6</v>
      </c>
      <c r="N60" s="64" t="s">
        <v>0</v>
      </c>
      <c r="O60" s="64" t="s">
        <v>0</v>
      </c>
    </row>
    <row r="61" spans="1:15" x14ac:dyDescent="0.35">
      <c r="A61" s="64" t="s">
        <v>0</v>
      </c>
      <c r="B61" s="64" t="s">
        <v>0</v>
      </c>
      <c r="C61" s="64" t="s">
        <v>31</v>
      </c>
      <c r="D61" s="64" t="s">
        <v>79</v>
      </c>
      <c r="E61" s="64" t="s">
        <v>86</v>
      </c>
      <c r="F61" s="64" t="s">
        <v>41</v>
      </c>
      <c r="G61" s="65">
        <v>35800</v>
      </c>
      <c r="H61" s="65">
        <v>43164</v>
      </c>
      <c r="I61" s="64" t="s">
        <v>5</v>
      </c>
      <c r="J61" s="66">
        <v>57</v>
      </c>
      <c r="K61" s="66">
        <v>7</v>
      </c>
      <c r="L61" s="66" t="s">
        <v>6</v>
      </c>
      <c r="M61" s="66" t="s">
        <v>6</v>
      </c>
      <c r="N61" s="64" t="s">
        <v>0</v>
      </c>
      <c r="O61" s="64" t="s">
        <v>0</v>
      </c>
    </row>
    <row r="62" spans="1:15" x14ac:dyDescent="0.35">
      <c r="A62" s="64" t="s">
        <v>0</v>
      </c>
      <c r="B62" s="64" t="s">
        <v>0</v>
      </c>
      <c r="C62" s="64" t="s">
        <v>31</v>
      </c>
      <c r="D62" s="64" t="s">
        <v>79</v>
      </c>
      <c r="E62" s="64" t="s">
        <v>87</v>
      </c>
      <c r="F62" s="64" t="s">
        <v>41</v>
      </c>
      <c r="G62" s="65">
        <v>34064</v>
      </c>
      <c r="H62" s="65">
        <v>34064</v>
      </c>
      <c r="I62" s="64" t="s">
        <v>5</v>
      </c>
      <c r="J62" s="66">
        <v>48</v>
      </c>
      <c r="K62" s="66">
        <v>11</v>
      </c>
      <c r="L62" s="66" t="s">
        <v>22</v>
      </c>
      <c r="M62" s="66" t="s">
        <v>22</v>
      </c>
      <c r="N62" s="64" t="s">
        <v>0</v>
      </c>
      <c r="O62" s="64" t="s">
        <v>0</v>
      </c>
    </row>
    <row r="63" spans="1:15" x14ac:dyDescent="0.35">
      <c r="A63" s="64" t="s">
        <v>0</v>
      </c>
      <c r="B63" s="64" t="s">
        <v>0</v>
      </c>
      <c r="C63" s="64" t="s">
        <v>31</v>
      </c>
      <c r="D63" s="64" t="s">
        <v>79</v>
      </c>
      <c r="E63" s="64" t="s">
        <v>88</v>
      </c>
      <c r="F63" s="64" t="s">
        <v>41</v>
      </c>
      <c r="G63" s="65">
        <v>34121</v>
      </c>
      <c r="H63" s="65">
        <v>35895</v>
      </c>
      <c r="I63" s="64" t="s">
        <v>5</v>
      </c>
      <c r="J63" s="66">
        <v>48</v>
      </c>
      <c r="K63" s="66">
        <v>11</v>
      </c>
      <c r="L63" s="66" t="s">
        <v>22</v>
      </c>
      <c r="M63" s="66" t="s">
        <v>22</v>
      </c>
      <c r="N63" s="64" t="s">
        <v>0</v>
      </c>
      <c r="O63" s="64" t="s">
        <v>0</v>
      </c>
    </row>
    <row r="64" spans="1:15" x14ac:dyDescent="0.35">
      <c r="A64" s="64" t="s">
        <v>0</v>
      </c>
      <c r="B64" s="64" t="s">
        <v>0</v>
      </c>
      <c r="C64" s="64" t="s">
        <v>31</v>
      </c>
      <c r="D64" s="64" t="s">
        <v>79</v>
      </c>
      <c r="E64" s="64" t="s">
        <v>89</v>
      </c>
      <c r="F64" s="64" t="s">
        <v>41</v>
      </c>
      <c r="G64" s="65">
        <v>34470</v>
      </c>
      <c r="H64" s="65">
        <v>44057</v>
      </c>
      <c r="I64" s="64" t="s">
        <v>5</v>
      </c>
      <c r="J64" s="66">
        <v>52</v>
      </c>
      <c r="K64" s="66">
        <v>0</v>
      </c>
      <c r="L64" s="66" t="s">
        <v>22</v>
      </c>
      <c r="M64" s="66" t="s">
        <v>22</v>
      </c>
      <c r="N64" s="64" t="s">
        <v>0</v>
      </c>
      <c r="O64" s="64" t="s">
        <v>0</v>
      </c>
    </row>
    <row r="65" spans="1:15" x14ac:dyDescent="0.35">
      <c r="A65" s="64" t="s">
        <v>0</v>
      </c>
      <c r="B65" s="64" t="s">
        <v>0</v>
      </c>
      <c r="C65" s="64" t="s">
        <v>31</v>
      </c>
      <c r="D65" s="64" t="s">
        <v>79</v>
      </c>
      <c r="E65" s="64" t="s">
        <v>90</v>
      </c>
      <c r="F65" s="64" t="s">
        <v>41</v>
      </c>
      <c r="G65" s="65">
        <v>35247</v>
      </c>
      <c r="H65" s="65">
        <v>35247</v>
      </c>
      <c r="I65" s="64" t="s">
        <v>5</v>
      </c>
      <c r="J65" s="66">
        <v>55</v>
      </c>
      <c r="K65" s="66">
        <v>8</v>
      </c>
      <c r="L65" s="66" t="s">
        <v>22</v>
      </c>
      <c r="M65" s="66" t="s">
        <v>22</v>
      </c>
      <c r="N65" s="64" t="s">
        <v>0</v>
      </c>
      <c r="O65" s="64" t="s">
        <v>0</v>
      </c>
    </row>
    <row r="66" spans="1:15" x14ac:dyDescent="0.35">
      <c r="A66" s="64" t="s">
        <v>0</v>
      </c>
      <c r="B66" s="64" t="s">
        <v>0</v>
      </c>
      <c r="C66" s="64" t="s">
        <v>31</v>
      </c>
      <c r="D66" s="64" t="s">
        <v>79</v>
      </c>
      <c r="E66" s="64" t="s">
        <v>91</v>
      </c>
      <c r="F66" s="64" t="s">
        <v>41</v>
      </c>
      <c r="G66" s="65">
        <v>35270</v>
      </c>
      <c r="H66" s="65">
        <v>43374</v>
      </c>
      <c r="I66" s="64" t="s">
        <v>5</v>
      </c>
      <c r="J66" s="66">
        <v>48</v>
      </c>
      <c r="K66" s="66">
        <v>7</v>
      </c>
      <c r="L66" s="66" t="s">
        <v>22</v>
      </c>
      <c r="M66" s="66" t="s">
        <v>22</v>
      </c>
      <c r="N66" s="64" t="s">
        <v>0</v>
      </c>
      <c r="O66" s="64" t="s">
        <v>0</v>
      </c>
    </row>
    <row r="67" spans="1:15" x14ac:dyDescent="0.35">
      <c r="A67" s="64" t="s">
        <v>0</v>
      </c>
      <c r="B67" s="64" t="s">
        <v>0</v>
      </c>
      <c r="C67" s="64" t="s">
        <v>31</v>
      </c>
      <c r="D67" s="64" t="s">
        <v>79</v>
      </c>
      <c r="E67" s="64" t="s">
        <v>3844</v>
      </c>
      <c r="F67" s="64" t="s">
        <v>41</v>
      </c>
      <c r="G67" s="65">
        <v>37973</v>
      </c>
      <c r="H67" s="65">
        <v>37973</v>
      </c>
      <c r="I67" s="64" t="s">
        <v>39</v>
      </c>
      <c r="J67" s="66">
        <v>39</v>
      </c>
      <c r="K67" s="66">
        <v>10</v>
      </c>
      <c r="L67" s="66" t="s">
        <v>22</v>
      </c>
      <c r="M67" s="66" t="s">
        <v>22</v>
      </c>
      <c r="N67" s="64" t="s">
        <v>0</v>
      </c>
      <c r="O67" s="64" t="s">
        <v>0</v>
      </c>
    </row>
    <row r="68" spans="1:15" x14ac:dyDescent="0.35">
      <c r="A68" s="64" t="s">
        <v>0</v>
      </c>
      <c r="B68" s="64" t="s">
        <v>0</v>
      </c>
      <c r="C68" s="64" t="s">
        <v>31</v>
      </c>
      <c r="D68" s="64" t="s">
        <v>79</v>
      </c>
      <c r="E68" s="64" t="s">
        <v>92</v>
      </c>
      <c r="F68" s="64" t="s">
        <v>41</v>
      </c>
      <c r="G68" s="65">
        <v>38198</v>
      </c>
      <c r="H68" s="65">
        <v>39965</v>
      </c>
      <c r="I68" s="64" t="s">
        <v>39</v>
      </c>
      <c r="J68" s="66">
        <v>42</v>
      </c>
      <c r="K68" s="66">
        <v>8</v>
      </c>
      <c r="L68" s="66" t="s">
        <v>22</v>
      </c>
      <c r="M68" s="66" t="s">
        <v>22</v>
      </c>
      <c r="N68" s="64" t="s">
        <v>0</v>
      </c>
      <c r="O68" s="64" t="s">
        <v>0</v>
      </c>
    </row>
    <row r="69" spans="1:15" x14ac:dyDescent="0.35">
      <c r="A69" s="64" t="s">
        <v>0</v>
      </c>
      <c r="B69" s="64" t="s">
        <v>0</v>
      </c>
      <c r="C69" s="64" t="s">
        <v>31</v>
      </c>
      <c r="D69" s="64" t="s">
        <v>79</v>
      </c>
      <c r="E69" s="64" t="s">
        <v>93</v>
      </c>
      <c r="F69" s="64" t="s">
        <v>41</v>
      </c>
      <c r="G69" s="65">
        <v>38443</v>
      </c>
      <c r="H69" s="65">
        <v>38443</v>
      </c>
      <c r="I69" s="64" t="s">
        <v>39</v>
      </c>
      <c r="J69" s="66">
        <v>44</v>
      </c>
      <c r="K69" s="66">
        <v>4</v>
      </c>
      <c r="L69" s="66" t="s">
        <v>22</v>
      </c>
      <c r="M69" s="66" t="s">
        <v>22</v>
      </c>
      <c r="N69" s="64" t="s">
        <v>0</v>
      </c>
      <c r="O69" s="64" t="s">
        <v>0</v>
      </c>
    </row>
    <row r="70" spans="1:15" x14ac:dyDescent="0.35">
      <c r="A70" s="64" t="s">
        <v>0</v>
      </c>
      <c r="B70" s="64" t="s">
        <v>0</v>
      </c>
      <c r="C70" s="64" t="s">
        <v>31</v>
      </c>
      <c r="D70" s="64" t="s">
        <v>79</v>
      </c>
      <c r="E70" s="64" t="s">
        <v>94</v>
      </c>
      <c r="F70" s="64" t="s">
        <v>41</v>
      </c>
      <c r="G70" s="65">
        <v>40973</v>
      </c>
      <c r="H70" s="65">
        <v>43865</v>
      </c>
      <c r="I70" s="64" t="s">
        <v>42</v>
      </c>
      <c r="J70" s="66">
        <v>39</v>
      </c>
      <c r="K70" s="66">
        <v>0</v>
      </c>
      <c r="L70" s="66" t="s">
        <v>22</v>
      </c>
      <c r="M70" s="66" t="s">
        <v>22</v>
      </c>
      <c r="N70" s="64" t="s">
        <v>0</v>
      </c>
      <c r="O70" s="64" t="s">
        <v>0</v>
      </c>
    </row>
    <row r="71" spans="1:15" x14ac:dyDescent="0.35">
      <c r="A71" s="64" t="s">
        <v>0</v>
      </c>
      <c r="B71" s="64" t="s">
        <v>0</v>
      </c>
      <c r="C71" s="64" t="s">
        <v>31</v>
      </c>
      <c r="D71" s="64" t="s">
        <v>79</v>
      </c>
      <c r="E71" s="64" t="s">
        <v>95</v>
      </c>
      <c r="F71" s="64" t="s">
        <v>41</v>
      </c>
      <c r="G71" s="65">
        <v>43258</v>
      </c>
      <c r="H71" s="65">
        <v>43983</v>
      </c>
      <c r="I71" s="64" t="s">
        <v>39</v>
      </c>
      <c r="J71" s="66">
        <v>27</v>
      </c>
      <c r="K71" s="66">
        <v>3</v>
      </c>
      <c r="L71" s="66" t="s">
        <v>22</v>
      </c>
      <c r="M71" s="66" t="s">
        <v>22</v>
      </c>
      <c r="N71" s="64" t="s">
        <v>0</v>
      </c>
      <c r="O71" s="64" t="s">
        <v>0</v>
      </c>
    </row>
    <row r="72" spans="1:15" x14ac:dyDescent="0.35">
      <c r="A72" s="64" t="s">
        <v>0</v>
      </c>
      <c r="B72" s="64" t="s">
        <v>0</v>
      </c>
      <c r="C72" s="64" t="s">
        <v>31</v>
      </c>
      <c r="D72" s="64" t="s">
        <v>79</v>
      </c>
      <c r="E72" s="64" t="s">
        <v>96</v>
      </c>
      <c r="F72" s="64" t="s">
        <v>41</v>
      </c>
      <c r="G72" s="65">
        <v>43374</v>
      </c>
      <c r="H72" s="65">
        <v>43374</v>
      </c>
      <c r="I72" s="64" t="s">
        <v>42</v>
      </c>
      <c r="J72" s="66">
        <v>30</v>
      </c>
      <c r="K72" s="66">
        <v>8</v>
      </c>
      <c r="L72" s="66" t="s">
        <v>22</v>
      </c>
      <c r="M72" s="66" t="s">
        <v>22</v>
      </c>
      <c r="N72" s="64" t="s">
        <v>0</v>
      </c>
      <c r="O72" s="64" t="s">
        <v>0</v>
      </c>
    </row>
    <row r="73" spans="1:15" x14ac:dyDescent="0.35">
      <c r="A73" s="64" t="s">
        <v>0</v>
      </c>
      <c r="B73" s="64" t="s">
        <v>0</v>
      </c>
      <c r="C73" s="64" t="s">
        <v>31</v>
      </c>
      <c r="D73" s="64" t="s">
        <v>79</v>
      </c>
      <c r="E73" s="64" t="s">
        <v>97</v>
      </c>
      <c r="F73" s="64" t="s">
        <v>41</v>
      </c>
      <c r="G73" s="65">
        <v>43374</v>
      </c>
      <c r="H73" s="65">
        <v>43374</v>
      </c>
      <c r="I73" s="64" t="s">
        <v>42</v>
      </c>
      <c r="J73" s="66">
        <v>33</v>
      </c>
      <c r="K73" s="66">
        <v>8</v>
      </c>
      <c r="L73" s="66" t="s">
        <v>22</v>
      </c>
      <c r="M73" s="66" t="s">
        <v>22</v>
      </c>
      <c r="N73" s="64" t="s">
        <v>0</v>
      </c>
      <c r="O73" s="64" t="s">
        <v>0</v>
      </c>
    </row>
    <row r="74" spans="1:15" x14ac:dyDescent="0.35">
      <c r="A74" s="64" t="s">
        <v>0</v>
      </c>
      <c r="B74" s="64" t="s">
        <v>0</v>
      </c>
      <c r="C74" s="64" t="s">
        <v>31</v>
      </c>
      <c r="D74" s="64" t="s">
        <v>79</v>
      </c>
      <c r="E74" s="64" t="s">
        <v>98</v>
      </c>
      <c r="F74" s="64" t="s">
        <v>72</v>
      </c>
      <c r="G74" s="65">
        <v>38628</v>
      </c>
      <c r="H74" s="65">
        <v>38628</v>
      </c>
      <c r="I74" s="64" t="s">
        <v>39</v>
      </c>
      <c r="J74" s="66">
        <v>39</v>
      </c>
      <c r="K74" s="66">
        <v>9</v>
      </c>
      <c r="L74" s="66" t="s">
        <v>22</v>
      </c>
      <c r="M74" s="66" t="s">
        <v>22</v>
      </c>
      <c r="N74" s="64" t="s">
        <v>0</v>
      </c>
      <c r="O74" s="64" t="s">
        <v>0</v>
      </c>
    </row>
    <row r="75" spans="1:15" x14ac:dyDescent="0.35">
      <c r="A75" s="64" t="s">
        <v>0</v>
      </c>
      <c r="B75" s="64" t="s">
        <v>0</v>
      </c>
      <c r="C75" s="64" t="s">
        <v>31</v>
      </c>
      <c r="D75" s="64" t="s">
        <v>79</v>
      </c>
      <c r="E75" s="64" t="s">
        <v>3664</v>
      </c>
      <c r="F75" s="64" t="s">
        <v>72</v>
      </c>
      <c r="G75" s="65">
        <v>39699</v>
      </c>
      <c r="H75" s="65">
        <v>39699</v>
      </c>
      <c r="I75" s="64" t="s">
        <v>39</v>
      </c>
      <c r="J75" s="66">
        <v>37</v>
      </c>
      <c r="K75" s="66">
        <v>6</v>
      </c>
      <c r="L75" s="66" t="s">
        <v>22</v>
      </c>
      <c r="M75" s="66" t="s">
        <v>22</v>
      </c>
      <c r="N75" s="64" t="s">
        <v>0</v>
      </c>
      <c r="O75" s="64" t="s">
        <v>0</v>
      </c>
    </row>
    <row r="76" spans="1:15" x14ac:dyDescent="0.35">
      <c r="A76" s="64" t="s">
        <v>76</v>
      </c>
      <c r="B76" s="64" t="s">
        <v>76</v>
      </c>
      <c r="C76" s="64" t="s">
        <v>31</v>
      </c>
      <c r="D76" s="64" t="s">
        <v>79</v>
      </c>
      <c r="E76" s="64" t="s">
        <v>3845</v>
      </c>
      <c r="F76" s="64" t="s">
        <v>41</v>
      </c>
      <c r="G76" s="65">
        <v>44053</v>
      </c>
      <c r="H76" s="65">
        <v>44053</v>
      </c>
      <c r="I76" s="64" t="s">
        <v>78</v>
      </c>
      <c r="J76" s="66">
        <v>26</v>
      </c>
      <c r="K76" s="66">
        <v>3</v>
      </c>
      <c r="L76" s="66" t="s">
        <v>22</v>
      </c>
      <c r="M76" s="66" t="s">
        <v>22</v>
      </c>
      <c r="N76" s="64" t="s">
        <v>76</v>
      </c>
      <c r="O76" s="64" t="s">
        <v>76</v>
      </c>
    </row>
    <row r="77" spans="1:15" x14ac:dyDescent="0.35">
      <c r="A77" s="64" t="s">
        <v>76</v>
      </c>
      <c r="B77" s="64" t="s">
        <v>3837</v>
      </c>
      <c r="C77" s="64" t="s">
        <v>31</v>
      </c>
      <c r="D77" s="64" t="s">
        <v>79</v>
      </c>
      <c r="E77" s="64" t="s">
        <v>3846</v>
      </c>
      <c r="F77" s="64" t="s">
        <v>41</v>
      </c>
      <c r="G77" s="65">
        <v>44013</v>
      </c>
      <c r="H77" s="65">
        <v>44013</v>
      </c>
      <c r="I77" s="64" t="s">
        <v>3839</v>
      </c>
      <c r="J77" s="66">
        <v>23</v>
      </c>
      <c r="K77" s="66">
        <v>7</v>
      </c>
      <c r="L77" s="66" t="s">
        <v>22</v>
      </c>
      <c r="M77" s="66" t="s">
        <v>22</v>
      </c>
      <c r="N77" s="64" t="s">
        <v>211</v>
      </c>
      <c r="O77" s="64" t="s">
        <v>211</v>
      </c>
    </row>
    <row r="78" spans="1:15" x14ac:dyDescent="0.35">
      <c r="A78" s="64" t="s">
        <v>76</v>
      </c>
      <c r="B78" s="64" t="s">
        <v>3837</v>
      </c>
      <c r="C78" s="64" t="s">
        <v>31</v>
      </c>
      <c r="D78" s="64" t="s">
        <v>79</v>
      </c>
      <c r="E78" s="64" t="s">
        <v>3847</v>
      </c>
      <c r="F78" s="64" t="s">
        <v>41</v>
      </c>
      <c r="G78" s="65">
        <v>44013</v>
      </c>
      <c r="H78" s="65">
        <v>44013</v>
      </c>
      <c r="I78" s="64" t="s">
        <v>3839</v>
      </c>
      <c r="J78" s="66">
        <v>22</v>
      </c>
      <c r="K78" s="66">
        <v>8</v>
      </c>
      <c r="L78" s="66" t="s">
        <v>22</v>
      </c>
      <c r="M78" s="66" t="s">
        <v>22</v>
      </c>
      <c r="N78" s="64" t="s">
        <v>211</v>
      </c>
      <c r="O78" s="64" t="s">
        <v>211</v>
      </c>
    </row>
    <row r="79" spans="1:15" x14ac:dyDescent="0.35">
      <c r="A79" t="s">
        <v>3653</v>
      </c>
      <c r="B79" s="64" t="s">
        <v>0</v>
      </c>
      <c r="C79" s="64" t="s">
        <v>31</v>
      </c>
      <c r="D79" s="64" t="s">
        <v>99</v>
      </c>
      <c r="E79" s="64" t="s">
        <v>100</v>
      </c>
      <c r="F79" s="64" t="s">
        <v>49</v>
      </c>
      <c r="G79" s="65">
        <v>34669</v>
      </c>
      <c r="H79" s="65">
        <v>43633</v>
      </c>
      <c r="I79" s="64" t="s">
        <v>5</v>
      </c>
      <c r="J79" s="66">
        <v>48</v>
      </c>
      <c r="K79" s="66">
        <v>10</v>
      </c>
      <c r="L79" s="66" t="s">
        <v>6</v>
      </c>
      <c r="M79" s="66" t="s">
        <v>6</v>
      </c>
      <c r="N79" s="64" t="s">
        <v>0</v>
      </c>
      <c r="O79" s="64" t="s">
        <v>0</v>
      </c>
    </row>
    <row r="80" spans="1:15" x14ac:dyDescent="0.35">
      <c r="A80" s="64" t="s">
        <v>0</v>
      </c>
      <c r="B80" s="64" t="s">
        <v>0</v>
      </c>
      <c r="C80" s="64" t="s">
        <v>31</v>
      </c>
      <c r="D80" s="64" t="s">
        <v>99</v>
      </c>
      <c r="E80" s="64" t="s">
        <v>101</v>
      </c>
      <c r="F80" s="64" t="s">
        <v>53</v>
      </c>
      <c r="G80" s="65">
        <v>39356</v>
      </c>
      <c r="H80" s="65">
        <v>43517</v>
      </c>
      <c r="I80" s="64" t="s">
        <v>39</v>
      </c>
      <c r="J80" s="66">
        <v>38</v>
      </c>
      <c r="K80" s="66">
        <v>6</v>
      </c>
      <c r="L80" s="66" t="s">
        <v>6</v>
      </c>
      <c r="M80" s="66" t="s">
        <v>6</v>
      </c>
      <c r="N80" s="64" t="s">
        <v>0</v>
      </c>
      <c r="O80" s="64" t="s">
        <v>0</v>
      </c>
    </row>
    <row r="81" spans="1:15" x14ac:dyDescent="0.35">
      <c r="A81" s="64" t="s">
        <v>0</v>
      </c>
      <c r="B81" s="64" t="s">
        <v>0</v>
      </c>
      <c r="C81" s="64" t="s">
        <v>31</v>
      </c>
      <c r="D81" s="64" t="s">
        <v>99</v>
      </c>
      <c r="E81" s="64" t="s">
        <v>102</v>
      </c>
      <c r="F81" s="64" t="s">
        <v>53</v>
      </c>
      <c r="G81" s="65">
        <v>35901</v>
      </c>
      <c r="H81" s="65">
        <v>43517</v>
      </c>
      <c r="I81" s="64" t="s">
        <v>5</v>
      </c>
      <c r="J81" s="66">
        <v>56</v>
      </c>
      <c r="K81" s="66">
        <v>4</v>
      </c>
      <c r="L81" s="66" t="s">
        <v>22</v>
      </c>
      <c r="M81" s="66" t="s">
        <v>22</v>
      </c>
      <c r="N81" s="64" t="s">
        <v>0</v>
      </c>
      <c r="O81" s="64" t="s">
        <v>0</v>
      </c>
    </row>
    <row r="82" spans="1:15" x14ac:dyDescent="0.35">
      <c r="A82" s="64" t="s">
        <v>0</v>
      </c>
      <c r="B82" s="64" t="s">
        <v>0</v>
      </c>
      <c r="C82" s="64" t="s">
        <v>31</v>
      </c>
      <c r="D82" s="64" t="s">
        <v>99</v>
      </c>
      <c r="E82" s="64" t="s">
        <v>103</v>
      </c>
      <c r="F82" s="64" t="s">
        <v>53</v>
      </c>
      <c r="G82" s="65">
        <v>35916</v>
      </c>
      <c r="H82" s="65">
        <v>43517</v>
      </c>
      <c r="I82" s="64" t="s">
        <v>5</v>
      </c>
      <c r="J82" s="66">
        <v>54</v>
      </c>
      <c r="K82" s="66">
        <v>5</v>
      </c>
      <c r="L82" s="66" t="s">
        <v>22</v>
      </c>
      <c r="M82" s="66" t="s">
        <v>22</v>
      </c>
      <c r="N82" s="64" t="s">
        <v>0</v>
      </c>
      <c r="O82" s="64" t="s">
        <v>0</v>
      </c>
    </row>
    <row r="83" spans="1:15" x14ac:dyDescent="0.35">
      <c r="A83" s="64" t="s">
        <v>0</v>
      </c>
      <c r="B83" s="64" t="s">
        <v>0</v>
      </c>
      <c r="C83" s="64" t="s">
        <v>31</v>
      </c>
      <c r="D83" s="64" t="s">
        <v>99</v>
      </c>
      <c r="E83" s="64" t="s">
        <v>104</v>
      </c>
      <c r="F83" s="64" t="s">
        <v>53</v>
      </c>
      <c r="G83" s="65">
        <v>38202</v>
      </c>
      <c r="H83" s="65">
        <v>43517</v>
      </c>
      <c r="I83" s="64" t="s">
        <v>105</v>
      </c>
      <c r="J83" s="66">
        <v>57</v>
      </c>
      <c r="K83" s="66">
        <v>9</v>
      </c>
      <c r="L83" s="66" t="s">
        <v>22</v>
      </c>
      <c r="M83" s="66" t="s">
        <v>22</v>
      </c>
      <c r="N83" s="64" t="s">
        <v>0</v>
      </c>
      <c r="O83" s="64" t="s">
        <v>0</v>
      </c>
    </row>
    <row r="84" spans="1:15" x14ac:dyDescent="0.35">
      <c r="A84" s="64" t="s">
        <v>0</v>
      </c>
      <c r="B84" s="64" t="s">
        <v>0</v>
      </c>
      <c r="C84" s="64" t="s">
        <v>31</v>
      </c>
      <c r="D84" s="64" t="s">
        <v>99</v>
      </c>
      <c r="E84" s="64" t="s">
        <v>106</v>
      </c>
      <c r="F84" s="64" t="s">
        <v>41</v>
      </c>
      <c r="G84" s="65">
        <v>35901</v>
      </c>
      <c r="H84" s="65">
        <v>43756</v>
      </c>
      <c r="I84" s="64" t="s">
        <v>5</v>
      </c>
      <c r="J84" s="66">
        <v>44</v>
      </c>
      <c r="K84" s="66">
        <v>8</v>
      </c>
      <c r="L84" s="66" t="s">
        <v>6</v>
      </c>
      <c r="M84" s="66" t="s">
        <v>6</v>
      </c>
      <c r="N84" s="64" t="s">
        <v>0</v>
      </c>
      <c r="O84" s="64" t="s">
        <v>0</v>
      </c>
    </row>
    <row r="85" spans="1:15" x14ac:dyDescent="0.35">
      <c r="A85" s="64" t="s">
        <v>0</v>
      </c>
      <c r="B85" s="64" t="s">
        <v>0</v>
      </c>
      <c r="C85" s="64" t="s">
        <v>31</v>
      </c>
      <c r="D85" s="64" t="s">
        <v>99</v>
      </c>
      <c r="E85" s="64" t="s">
        <v>107</v>
      </c>
      <c r="F85" s="64" t="s">
        <v>41</v>
      </c>
      <c r="G85" s="65">
        <v>35916</v>
      </c>
      <c r="H85" s="65">
        <v>35916</v>
      </c>
      <c r="I85" s="64" t="s">
        <v>5</v>
      </c>
      <c r="J85" s="66">
        <v>54</v>
      </c>
      <c r="K85" s="66">
        <v>11</v>
      </c>
      <c r="L85" s="66" t="s">
        <v>6</v>
      </c>
      <c r="M85" s="66" t="s">
        <v>6</v>
      </c>
      <c r="N85" s="64" t="s">
        <v>0</v>
      </c>
      <c r="O85" s="64" t="s">
        <v>0</v>
      </c>
    </row>
    <row r="86" spans="1:15" x14ac:dyDescent="0.35">
      <c r="A86" s="64" t="s">
        <v>0</v>
      </c>
      <c r="B86" s="64" t="s">
        <v>0</v>
      </c>
      <c r="C86" s="64" t="s">
        <v>31</v>
      </c>
      <c r="D86" s="64" t="s">
        <v>99</v>
      </c>
      <c r="E86" s="64" t="s">
        <v>108</v>
      </c>
      <c r="F86" s="64" t="s">
        <v>41</v>
      </c>
      <c r="G86" s="65">
        <v>35947</v>
      </c>
      <c r="H86" s="65">
        <v>35947</v>
      </c>
      <c r="I86" s="64" t="s">
        <v>5</v>
      </c>
      <c r="J86" s="66">
        <v>46</v>
      </c>
      <c r="K86" s="66">
        <v>8</v>
      </c>
      <c r="L86" s="66" t="s">
        <v>6</v>
      </c>
      <c r="M86" s="66" t="s">
        <v>6</v>
      </c>
      <c r="N86" s="64" t="s">
        <v>0</v>
      </c>
      <c r="O86" s="64" t="s">
        <v>0</v>
      </c>
    </row>
    <row r="87" spans="1:15" x14ac:dyDescent="0.35">
      <c r="A87" s="64" t="s">
        <v>0</v>
      </c>
      <c r="B87" s="64" t="s">
        <v>0</v>
      </c>
      <c r="C87" s="64" t="s">
        <v>31</v>
      </c>
      <c r="D87" s="64" t="s">
        <v>99</v>
      </c>
      <c r="E87" s="64" t="s">
        <v>109</v>
      </c>
      <c r="F87" s="64" t="s">
        <v>41</v>
      </c>
      <c r="G87" s="65">
        <v>36437</v>
      </c>
      <c r="H87" s="65">
        <v>36437</v>
      </c>
      <c r="I87" s="64" t="s">
        <v>5</v>
      </c>
      <c r="J87" s="66">
        <v>44</v>
      </c>
      <c r="K87" s="66">
        <v>5</v>
      </c>
      <c r="L87" s="66" t="s">
        <v>6</v>
      </c>
      <c r="M87" s="66" t="s">
        <v>6</v>
      </c>
      <c r="N87" s="64" t="s">
        <v>0</v>
      </c>
      <c r="O87" s="64" t="s">
        <v>0</v>
      </c>
    </row>
    <row r="88" spans="1:15" x14ac:dyDescent="0.35">
      <c r="A88" s="64" t="s">
        <v>0</v>
      </c>
      <c r="B88" s="64" t="s">
        <v>0</v>
      </c>
      <c r="C88" s="64" t="s">
        <v>31</v>
      </c>
      <c r="D88" s="64" t="s">
        <v>99</v>
      </c>
      <c r="E88" s="64" t="s">
        <v>110</v>
      </c>
      <c r="F88" s="64" t="s">
        <v>41</v>
      </c>
      <c r="G88" s="65">
        <v>36578</v>
      </c>
      <c r="H88" s="65">
        <v>36578</v>
      </c>
      <c r="I88" s="64" t="s">
        <v>5</v>
      </c>
      <c r="J88" s="66">
        <v>44</v>
      </c>
      <c r="K88" s="66">
        <v>2</v>
      </c>
      <c r="L88" s="66" t="s">
        <v>6</v>
      </c>
      <c r="M88" s="66" t="s">
        <v>6</v>
      </c>
      <c r="N88" s="64" t="s">
        <v>0</v>
      </c>
      <c r="O88" s="64" t="s">
        <v>0</v>
      </c>
    </row>
    <row r="89" spans="1:15" x14ac:dyDescent="0.35">
      <c r="A89" s="64" t="s">
        <v>0</v>
      </c>
      <c r="B89" s="64" t="s">
        <v>0</v>
      </c>
      <c r="C89" s="64" t="s">
        <v>31</v>
      </c>
      <c r="D89" s="64" t="s">
        <v>99</v>
      </c>
      <c r="E89" s="64" t="s">
        <v>111</v>
      </c>
      <c r="F89" s="64" t="s">
        <v>41</v>
      </c>
      <c r="G89" s="65">
        <v>37974</v>
      </c>
      <c r="H89" s="65">
        <v>37974</v>
      </c>
      <c r="I89" s="64" t="s">
        <v>39</v>
      </c>
      <c r="J89" s="66">
        <v>39</v>
      </c>
      <c r="K89" s="66">
        <v>9</v>
      </c>
      <c r="L89" s="66" t="s">
        <v>6</v>
      </c>
      <c r="M89" s="66" t="s">
        <v>6</v>
      </c>
      <c r="N89" s="64" t="s">
        <v>0</v>
      </c>
      <c r="O89" s="64" t="s">
        <v>0</v>
      </c>
    </row>
    <row r="90" spans="1:15" x14ac:dyDescent="0.35">
      <c r="A90" s="64" t="s">
        <v>0</v>
      </c>
      <c r="B90" s="64" t="s">
        <v>0</v>
      </c>
      <c r="C90" s="64" t="s">
        <v>31</v>
      </c>
      <c r="D90" s="64" t="s">
        <v>99</v>
      </c>
      <c r="E90" s="64" t="s">
        <v>112</v>
      </c>
      <c r="F90" s="64" t="s">
        <v>41</v>
      </c>
      <c r="G90" s="65">
        <v>38117</v>
      </c>
      <c r="H90" s="65">
        <v>38117</v>
      </c>
      <c r="I90" s="64" t="s">
        <v>105</v>
      </c>
      <c r="J90" s="66">
        <v>42</v>
      </c>
      <c r="K90" s="66">
        <v>0</v>
      </c>
      <c r="L90" s="66" t="s">
        <v>6</v>
      </c>
      <c r="M90" s="66" t="s">
        <v>6</v>
      </c>
      <c r="N90" s="64" t="s">
        <v>0</v>
      </c>
      <c r="O90" s="64" t="s">
        <v>0</v>
      </c>
    </row>
    <row r="91" spans="1:15" x14ac:dyDescent="0.35">
      <c r="A91" s="64" t="s">
        <v>0</v>
      </c>
      <c r="B91" s="64" t="s">
        <v>0</v>
      </c>
      <c r="C91" s="64" t="s">
        <v>31</v>
      </c>
      <c r="D91" s="64" t="s">
        <v>99</v>
      </c>
      <c r="E91" s="64" t="s">
        <v>113</v>
      </c>
      <c r="F91" s="64" t="s">
        <v>41</v>
      </c>
      <c r="G91" s="65">
        <v>38692</v>
      </c>
      <c r="H91" s="65">
        <v>42805</v>
      </c>
      <c r="I91" s="64" t="s">
        <v>39</v>
      </c>
      <c r="J91" s="66">
        <v>41</v>
      </c>
      <c r="K91" s="66">
        <v>9</v>
      </c>
      <c r="L91" s="66" t="s">
        <v>6</v>
      </c>
      <c r="M91" s="66" t="s">
        <v>6</v>
      </c>
      <c r="N91" s="64" t="s">
        <v>0</v>
      </c>
      <c r="O91" s="64" t="s">
        <v>0</v>
      </c>
    </row>
    <row r="92" spans="1:15" x14ac:dyDescent="0.35">
      <c r="A92" s="64" t="s">
        <v>0</v>
      </c>
      <c r="B92" s="64" t="s">
        <v>0</v>
      </c>
      <c r="C92" s="64" t="s">
        <v>31</v>
      </c>
      <c r="D92" s="64" t="s">
        <v>99</v>
      </c>
      <c r="E92" s="64" t="s">
        <v>114</v>
      </c>
      <c r="F92" s="64" t="s">
        <v>41</v>
      </c>
      <c r="G92" s="65">
        <v>38961</v>
      </c>
      <c r="H92" s="65">
        <v>42805</v>
      </c>
      <c r="I92" s="64" t="s">
        <v>42</v>
      </c>
      <c r="J92" s="66">
        <v>37</v>
      </c>
      <c r="K92" s="66">
        <v>9</v>
      </c>
      <c r="L92" s="66" t="s">
        <v>6</v>
      </c>
      <c r="M92" s="66" t="s">
        <v>6</v>
      </c>
      <c r="N92" s="64" t="s">
        <v>0</v>
      </c>
      <c r="O92" s="64" t="s">
        <v>0</v>
      </c>
    </row>
    <row r="93" spans="1:15" x14ac:dyDescent="0.35">
      <c r="A93" s="64" t="s">
        <v>0</v>
      </c>
      <c r="B93" s="64" t="s">
        <v>0</v>
      </c>
      <c r="C93" s="64" t="s">
        <v>31</v>
      </c>
      <c r="D93" s="64" t="s">
        <v>99</v>
      </c>
      <c r="E93" s="64" t="s">
        <v>115</v>
      </c>
      <c r="F93" s="64" t="s">
        <v>41</v>
      </c>
      <c r="G93" s="65">
        <v>39036</v>
      </c>
      <c r="H93" s="65">
        <v>42805</v>
      </c>
      <c r="I93" s="64" t="s">
        <v>39</v>
      </c>
      <c r="J93" s="66">
        <v>38</v>
      </c>
      <c r="K93" s="66">
        <v>7</v>
      </c>
      <c r="L93" s="66" t="s">
        <v>6</v>
      </c>
      <c r="M93" s="66" t="s">
        <v>6</v>
      </c>
      <c r="N93" s="64" t="s">
        <v>0</v>
      </c>
      <c r="O93" s="64" t="s">
        <v>0</v>
      </c>
    </row>
    <row r="94" spans="1:15" x14ac:dyDescent="0.35">
      <c r="A94" s="64" t="s">
        <v>0</v>
      </c>
      <c r="B94" s="64" t="s">
        <v>0</v>
      </c>
      <c r="C94" s="64" t="s">
        <v>31</v>
      </c>
      <c r="D94" s="64" t="s">
        <v>99</v>
      </c>
      <c r="E94" s="64" t="s">
        <v>116</v>
      </c>
      <c r="F94" s="64" t="s">
        <v>41</v>
      </c>
      <c r="G94" s="65">
        <v>41289</v>
      </c>
      <c r="H94" s="65">
        <v>41289</v>
      </c>
      <c r="I94" s="64" t="s">
        <v>39</v>
      </c>
      <c r="J94" s="66">
        <v>40</v>
      </c>
      <c r="K94" s="66">
        <v>9</v>
      </c>
      <c r="L94" s="66" t="s">
        <v>6</v>
      </c>
      <c r="M94" s="66" t="s">
        <v>6</v>
      </c>
      <c r="N94" s="64" t="s">
        <v>0</v>
      </c>
      <c r="O94" s="64" t="s">
        <v>0</v>
      </c>
    </row>
    <row r="95" spans="1:15" x14ac:dyDescent="0.35">
      <c r="A95" s="64" t="s">
        <v>0</v>
      </c>
      <c r="B95" s="64" t="s">
        <v>0</v>
      </c>
      <c r="C95" s="64" t="s">
        <v>31</v>
      </c>
      <c r="D95" s="64" t="s">
        <v>99</v>
      </c>
      <c r="E95" s="64" t="s">
        <v>117</v>
      </c>
      <c r="F95" s="64" t="s">
        <v>41</v>
      </c>
      <c r="G95" s="65">
        <v>43235</v>
      </c>
      <c r="H95" s="65">
        <v>43235</v>
      </c>
      <c r="I95" s="64" t="s">
        <v>39</v>
      </c>
      <c r="J95" s="66">
        <v>35</v>
      </c>
      <c r="K95" s="66">
        <v>10</v>
      </c>
      <c r="L95" s="66" t="s">
        <v>6</v>
      </c>
      <c r="M95" s="66" t="s">
        <v>6</v>
      </c>
      <c r="N95" s="64" t="s">
        <v>0</v>
      </c>
      <c r="O95" s="64" t="s">
        <v>0</v>
      </c>
    </row>
    <row r="96" spans="1:15" x14ac:dyDescent="0.35">
      <c r="A96" s="64" t="s">
        <v>0</v>
      </c>
      <c r="B96" s="64" t="s">
        <v>0</v>
      </c>
      <c r="C96" s="64" t="s">
        <v>31</v>
      </c>
      <c r="D96" s="64" t="s">
        <v>99</v>
      </c>
      <c r="E96" s="64" t="s">
        <v>118</v>
      </c>
      <c r="F96" s="64" t="s">
        <v>41</v>
      </c>
      <c r="G96" s="65">
        <v>34731</v>
      </c>
      <c r="H96" s="65">
        <v>37074</v>
      </c>
      <c r="I96" s="64" t="s">
        <v>5</v>
      </c>
      <c r="J96" s="66">
        <v>48</v>
      </c>
      <c r="K96" s="66">
        <v>9</v>
      </c>
      <c r="L96" s="66" t="s">
        <v>22</v>
      </c>
      <c r="M96" s="66" t="s">
        <v>22</v>
      </c>
      <c r="N96" s="64" t="s">
        <v>0</v>
      </c>
      <c r="O96" s="64" t="s">
        <v>0</v>
      </c>
    </row>
    <row r="97" spans="1:15" x14ac:dyDescent="0.35">
      <c r="A97" s="64" t="s">
        <v>0</v>
      </c>
      <c r="B97" s="64" t="s">
        <v>0</v>
      </c>
      <c r="C97" s="64" t="s">
        <v>31</v>
      </c>
      <c r="D97" s="64" t="s">
        <v>99</v>
      </c>
      <c r="E97" s="64" t="s">
        <v>119</v>
      </c>
      <c r="F97" s="64" t="s">
        <v>41</v>
      </c>
      <c r="G97" s="65">
        <v>35339</v>
      </c>
      <c r="H97" s="65">
        <v>35339</v>
      </c>
      <c r="I97" s="64" t="s">
        <v>5</v>
      </c>
      <c r="J97" s="66">
        <v>51</v>
      </c>
      <c r="K97" s="66">
        <v>0</v>
      </c>
      <c r="L97" s="66" t="s">
        <v>22</v>
      </c>
      <c r="M97" s="66" t="s">
        <v>22</v>
      </c>
      <c r="N97" s="64" t="s">
        <v>0</v>
      </c>
      <c r="O97" s="64" t="s">
        <v>0</v>
      </c>
    </row>
    <row r="98" spans="1:15" x14ac:dyDescent="0.35">
      <c r="A98" s="64" t="s">
        <v>0</v>
      </c>
      <c r="B98" s="64" t="s">
        <v>0</v>
      </c>
      <c r="C98" s="64" t="s">
        <v>31</v>
      </c>
      <c r="D98" s="64" t="s">
        <v>99</v>
      </c>
      <c r="E98" s="64" t="s">
        <v>120</v>
      </c>
      <c r="F98" s="64" t="s">
        <v>41</v>
      </c>
      <c r="G98" s="65">
        <v>35913</v>
      </c>
      <c r="H98" s="65">
        <v>35913</v>
      </c>
      <c r="I98" s="64" t="s">
        <v>5</v>
      </c>
      <c r="J98" s="66">
        <v>48</v>
      </c>
      <c r="K98" s="66">
        <v>5</v>
      </c>
      <c r="L98" s="66" t="s">
        <v>22</v>
      </c>
      <c r="M98" s="66" t="s">
        <v>22</v>
      </c>
      <c r="N98" s="64" t="s">
        <v>0</v>
      </c>
      <c r="O98" s="64" t="s">
        <v>0</v>
      </c>
    </row>
    <row r="99" spans="1:15" x14ac:dyDescent="0.35">
      <c r="A99" s="64" t="s">
        <v>0</v>
      </c>
      <c r="B99" s="64" t="s">
        <v>0</v>
      </c>
      <c r="C99" s="64" t="s">
        <v>31</v>
      </c>
      <c r="D99" s="64" t="s">
        <v>99</v>
      </c>
      <c r="E99" s="64" t="s">
        <v>121</v>
      </c>
      <c r="F99" s="64" t="s">
        <v>41</v>
      </c>
      <c r="G99" s="65">
        <v>35914</v>
      </c>
      <c r="H99" s="65">
        <v>35914</v>
      </c>
      <c r="I99" s="64" t="s">
        <v>5</v>
      </c>
      <c r="J99" s="66">
        <v>55</v>
      </c>
      <c r="K99" s="66">
        <v>2</v>
      </c>
      <c r="L99" s="66" t="s">
        <v>22</v>
      </c>
      <c r="M99" s="66" t="s">
        <v>22</v>
      </c>
      <c r="N99" s="64" t="s">
        <v>0</v>
      </c>
      <c r="O99" s="64" t="s">
        <v>0</v>
      </c>
    </row>
    <row r="100" spans="1:15" x14ac:dyDescent="0.35">
      <c r="A100" s="64" t="s">
        <v>0</v>
      </c>
      <c r="B100" s="64" t="s">
        <v>0</v>
      </c>
      <c r="C100" s="64" t="s">
        <v>31</v>
      </c>
      <c r="D100" s="64" t="s">
        <v>99</v>
      </c>
      <c r="E100" s="64" t="s">
        <v>122</v>
      </c>
      <c r="F100" s="64" t="s">
        <v>41</v>
      </c>
      <c r="G100" s="65">
        <v>35916</v>
      </c>
      <c r="H100" s="65">
        <v>35916</v>
      </c>
      <c r="I100" s="64" t="s">
        <v>5</v>
      </c>
      <c r="J100" s="66">
        <v>49</v>
      </c>
      <c r="K100" s="66">
        <v>2</v>
      </c>
      <c r="L100" s="66" t="s">
        <v>22</v>
      </c>
      <c r="M100" s="66" t="s">
        <v>22</v>
      </c>
      <c r="N100" s="64" t="s">
        <v>0</v>
      </c>
      <c r="O100" s="64" t="s">
        <v>0</v>
      </c>
    </row>
    <row r="101" spans="1:15" x14ac:dyDescent="0.35">
      <c r="A101" s="64" t="s">
        <v>0</v>
      </c>
      <c r="B101" s="64" t="s">
        <v>0</v>
      </c>
      <c r="C101" s="64" t="s">
        <v>31</v>
      </c>
      <c r="D101" s="64" t="s">
        <v>99</v>
      </c>
      <c r="E101" s="64" t="s">
        <v>123</v>
      </c>
      <c r="F101" s="64" t="s">
        <v>41</v>
      </c>
      <c r="G101" s="65">
        <v>36620</v>
      </c>
      <c r="H101" s="65">
        <v>36620</v>
      </c>
      <c r="I101" s="64" t="s">
        <v>105</v>
      </c>
      <c r="J101" s="66">
        <v>46</v>
      </c>
      <c r="K101" s="66">
        <v>10</v>
      </c>
      <c r="L101" s="66" t="s">
        <v>22</v>
      </c>
      <c r="M101" s="66" t="s">
        <v>22</v>
      </c>
      <c r="N101" s="64" t="s">
        <v>0</v>
      </c>
      <c r="O101" s="64" t="s">
        <v>0</v>
      </c>
    </row>
    <row r="102" spans="1:15" x14ac:dyDescent="0.35">
      <c r="A102" s="64" t="s">
        <v>0</v>
      </c>
      <c r="B102" s="64" t="s">
        <v>0</v>
      </c>
      <c r="C102" s="64" t="s">
        <v>31</v>
      </c>
      <c r="D102" s="64" t="s">
        <v>99</v>
      </c>
      <c r="E102" s="64" t="s">
        <v>124</v>
      </c>
      <c r="F102" s="64" t="s">
        <v>41</v>
      </c>
      <c r="G102" s="65">
        <v>36634</v>
      </c>
      <c r="H102" s="65">
        <v>36634</v>
      </c>
      <c r="I102" s="64" t="s">
        <v>105</v>
      </c>
      <c r="J102" s="66">
        <v>45</v>
      </c>
      <c r="K102" s="66">
        <v>8</v>
      </c>
      <c r="L102" s="66" t="s">
        <v>22</v>
      </c>
      <c r="M102" s="66" t="s">
        <v>22</v>
      </c>
      <c r="N102" s="64" t="s">
        <v>0</v>
      </c>
      <c r="O102" s="64" t="s">
        <v>0</v>
      </c>
    </row>
    <row r="103" spans="1:15" x14ac:dyDescent="0.35">
      <c r="A103" s="64" t="s">
        <v>0</v>
      </c>
      <c r="B103" s="64" t="s">
        <v>0</v>
      </c>
      <c r="C103" s="64" t="s">
        <v>31</v>
      </c>
      <c r="D103" s="64" t="s">
        <v>99</v>
      </c>
      <c r="E103" s="64" t="s">
        <v>125</v>
      </c>
      <c r="F103" s="64" t="s">
        <v>41</v>
      </c>
      <c r="G103" s="65">
        <v>37847</v>
      </c>
      <c r="H103" s="65">
        <v>37847</v>
      </c>
      <c r="I103" s="64" t="s">
        <v>39</v>
      </c>
      <c r="J103" s="66">
        <v>44</v>
      </c>
      <c r="K103" s="66">
        <v>2</v>
      </c>
      <c r="L103" s="66" t="s">
        <v>22</v>
      </c>
      <c r="M103" s="66" t="s">
        <v>22</v>
      </c>
      <c r="N103" s="64" t="s">
        <v>0</v>
      </c>
      <c r="O103" s="64" t="s">
        <v>0</v>
      </c>
    </row>
    <row r="104" spans="1:15" x14ac:dyDescent="0.35">
      <c r="A104" s="64" t="s">
        <v>0</v>
      </c>
      <c r="B104" s="64" t="s">
        <v>0</v>
      </c>
      <c r="C104" s="64" t="s">
        <v>31</v>
      </c>
      <c r="D104" s="64" t="s">
        <v>99</v>
      </c>
      <c r="E104" s="64" t="s">
        <v>126</v>
      </c>
      <c r="F104" s="64" t="s">
        <v>41</v>
      </c>
      <c r="G104" s="65">
        <v>37852</v>
      </c>
      <c r="H104" s="65">
        <v>37852</v>
      </c>
      <c r="I104" s="64" t="s">
        <v>39</v>
      </c>
      <c r="J104" s="66">
        <v>41</v>
      </c>
      <c r="K104" s="66">
        <v>10</v>
      </c>
      <c r="L104" s="66" t="s">
        <v>22</v>
      </c>
      <c r="M104" s="66" t="s">
        <v>22</v>
      </c>
      <c r="N104" s="64" t="s">
        <v>0</v>
      </c>
      <c r="O104" s="64" t="s">
        <v>0</v>
      </c>
    </row>
    <row r="105" spans="1:15" x14ac:dyDescent="0.35">
      <c r="A105" s="64" t="s">
        <v>0</v>
      </c>
      <c r="B105" s="64" t="s">
        <v>0</v>
      </c>
      <c r="C105" s="64" t="s">
        <v>31</v>
      </c>
      <c r="D105" s="64" t="s">
        <v>99</v>
      </c>
      <c r="E105" s="64" t="s">
        <v>127</v>
      </c>
      <c r="F105" s="64" t="s">
        <v>41</v>
      </c>
      <c r="G105" s="65">
        <v>37895</v>
      </c>
      <c r="H105" s="65">
        <v>37895</v>
      </c>
      <c r="I105" s="64" t="s">
        <v>39</v>
      </c>
      <c r="J105" s="66">
        <v>41</v>
      </c>
      <c r="K105" s="66">
        <v>0</v>
      </c>
      <c r="L105" s="66" t="s">
        <v>22</v>
      </c>
      <c r="M105" s="66" t="s">
        <v>22</v>
      </c>
      <c r="N105" s="64" t="s">
        <v>0</v>
      </c>
      <c r="O105" s="64" t="s">
        <v>0</v>
      </c>
    </row>
    <row r="106" spans="1:15" x14ac:dyDescent="0.35">
      <c r="A106" s="64" t="s">
        <v>0</v>
      </c>
      <c r="B106" s="64" t="s">
        <v>0</v>
      </c>
      <c r="C106" s="64" t="s">
        <v>31</v>
      </c>
      <c r="D106" s="64" t="s">
        <v>99</v>
      </c>
      <c r="E106" s="64" t="s">
        <v>128</v>
      </c>
      <c r="F106" s="64" t="s">
        <v>41</v>
      </c>
      <c r="G106" s="65">
        <v>38198</v>
      </c>
      <c r="H106" s="65">
        <v>42805</v>
      </c>
      <c r="I106" s="64" t="s">
        <v>105</v>
      </c>
      <c r="J106" s="66">
        <v>41</v>
      </c>
      <c r="K106" s="66">
        <v>10</v>
      </c>
      <c r="L106" s="66" t="s">
        <v>22</v>
      </c>
      <c r="M106" s="66" t="s">
        <v>22</v>
      </c>
      <c r="N106" s="64" t="s">
        <v>0</v>
      </c>
      <c r="O106" s="64" t="s">
        <v>0</v>
      </c>
    </row>
    <row r="107" spans="1:15" x14ac:dyDescent="0.35">
      <c r="A107" s="64" t="s">
        <v>0</v>
      </c>
      <c r="B107" s="64" t="s">
        <v>0</v>
      </c>
      <c r="C107" s="64" t="s">
        <v>31</v>
      </c>
      <c r="D107" s="64" t="s">
        <v>99</v>
      </c>
      <c r="E107" s="64" t="s">
        <v>129</v>
      </c>
      <c r="F107" s="64" t="s">
        <v>41</v>
      </c>
      <c r="G107" s="65">
        <v>38261</v>
      </c>
      <c r="H107" s="65">
        <v>38261</v>
      </c>
      <c r="I107" s="64" t="s">
        <v>39</v>
      </c>
      <c r="J107" s="66">
        <v>41</v>
      </c>
      <c r="K107" s="66">
        <v>1</v>
      </c>
      <c r="L107" s="66" t="s">
        <v>22</v>
      </c>
      <c r="M107" s="66" t="s">
        <v>22</v>
      </c>
      <c r="N107" s="64" t="s">
        <v>0</v>
      </c>
      <c r="O107" s="64" t="s">
        <v>0</v>
      </c>
    </row>
    <row r="108" spans="1:15" x14ac:dyDescent="0.35">
      <c r="A108" s="64" t="s">
        <v>0</v>
      </c>
      <c r="B108" s="64" t="s">
        <v>0</v>
      </c>
      <c r="C108" s="64" t="s">
        <v>31</v>
      </c>
      <c r="D108" s="64" t="s">
        <v>99</v>
      </c>
      <c r="E108" s="64" t="s">
        <v>130</v>
      </c>
      <c r="F108" s="64" t="s">
        <v>41</v>
      </c>
      <c r="G108" s="65">
        <v>38721</v>
      </c>
      <c r="H108" s="65">
        <v>38721</v>
      </c>
      <c r="I108" s="64" t="s">
        <v>39</v>
      </c>
      <c r="J108" s="66">
        <v>41</v>
      </c>
      <c r="K108" s="66">
        <v>5</v>
      </c>
      <c r="L108" s="66" t="s">
        <v>22</v>
      </c>
      <c r="M108" s="66" t="s">
        <v>22</v>
      </c>
      <c r="N108" s="64" t="s">
        <v>0</v>
      </c>
      <c r="O108" s="64" t="s">
        <v>0</v>
      </c>
    </row>
    <row r="109" spans="1:15" x14ac:dyDescent="0.35">
      <c r="A109" s="64" t="s">
        <v>0</v>
      </c>
      <c r="B109" s="64" t="s">
        <v>0</v>
      </c>
      <c r="C109" s="64" t="s">
        <v>31</v>
      </c>
      <c r="D109" s="64" t="s">
        <v>99</v>
      </c>
      <c r="E109" s="64" t="s">
        <v>131</v>
      </c>
      <c r="F109" s="64" t="s">
        <v>41</v>
      </c>
      <c r="G109" s="65">
        <v>40969</v>
      </c>
      <c r="H109" s="65">
        <v>43126</v>
      </c>
      <c r="I109" s="64" t="s">
        <v>42</v>
      </c>
      <c r="J109" s="66">
        <v>35</v>
      </c>
      <c r="K109" s="66">
        <v>10</v>
      </c>
      <c r="L109" s="66" t="s">
        <v>22</v>
      </c>
      <c r="M109" s="66" t="s">
        <v>22</v>
      </c>
      <c r="N109" s="64" t="s">
        <v>0</v>
      </c>
      <c r="O109" s="64" t="s">
        <v>0</v>
      </c>
    </row>
    <row r="110" spans="1:15" x14ac:dyDescent="0.35">
      <c r="A110" s="64" t="s">
        <v>0</v>
      </c>
      <c r="B110" s="64" t="s">
        <v>0</v>
      </c>
      <c r="C110" s="64" t="s">
        <v>31</v>
      </c>
      <c r="D110" s="64" t="s">
        <v>99</v>
      </c>
      <c r="E110" s="64" t="s">
        <v>132</v>
      </c>
      <c r="F110" s="64" t="s">
        <v>41</v>
      </c>
      <c r="G110" s="65">
        <v>40994</v>
      </c>
      <c r="H110" s="65">
        <v>42805</v>
      </c>
      <c r="I110" s="64" t="s">
        <v>42</v>
      </c>
      <c r="J110" s="66">
        <v>32</v>
      </c>
      <c r="K110" s="66">
        <v>7</v>
      </c>
      <c r="L110" s="66" t="s">
        <v>22</v>
      </c>
      <c r="M110" s="66" t="s">
        <v>22</v>
      </c>
      <c r="N110" s="64" t="s">
        <v>0</v>
      </c>
      <c r="O110" s="64" t="s">
        <v>0</v>
      </c>
    </row>
    <row r="111" spans="1:15" x14ac:dyDescent="0.35">
      <c r="A111" s="64" t="s">
        <v>0</v>
      </c>
      <c r="B111" s="64" t="s">
        <v>0</v>
      </c>
      <c r="C111" s="64" t="s">
        <v>31</v>
      </c>
      <c r="D111" s="64" t="s">
        <v>99</v>
      </c>
      <c r="E111" s="64" t="s">
        <v>133</v>
      </c>
      <c r="F111" s="64" t="s">
        <v>41</v>
      </c>
      <c r="G111" s="65">
        <v>42863</v>
      </c>
      <c r="H111" s="65">
        <v>42863</v>
      </c>
      <c r="I111" s="64" t="s">
        <v>39</v>
      </c>
      <c r="J111" s="66">
        <v>27</v>
      </c>
      <c r="K111" s="66">
        <v>0</v>
      </c>
      <c r="L111" s="66" t="s">
        <v>22</v>
      </c>
      <c r="M111" s="66" t="s">
        <v>22</v>
      </c>
      <c r="N111" s="64" t="s">
        <v>0</v>
      </c>
      <c r="O111" s="64" t="s">
        <v>0</v>
      </c>
    </row>
    <row r="112" spans="1:15" x14ac:dyDescent="0.35">
      <c r="A112" s="64" t="s">
        <v>0</v>
      </c>
      <c r="B112" s="64" t="s">
        <v>0</v>
      </c>
      <c r="C112" s="64" t="s">
        <v>31</v>
      </c>
      <c r="D112" s="64" t="s">
        <v>99</v>
      </c>
      <c r="E112" s="64" t="s">
        <v>3848</v>
      </c>
      <c r="F112" s="64" t="s">
        <v>41</v>
      </c>
      <c r="G112" s="65">
        <v>43556</v>
      </c>
      <c r="H112" s="65">
        <v>44044</v>
      </c>
      <c r="I112" s="64" t="s">
        <v>42</v>
      </c>
      <c r="J112" s="66">
        <v>26</v>
      </c>
      <c r="K112" s="66">
        <v>8</v>
      </c>
      <c r="L112" s="66" t="s">
        <v>22</v>
      </c>
      <c r="M112" s="66" t="s">
        <v>22</v>
      </c>
      <c r="N112" s="64" t="s">
        <v>0</v>
      </c>
      <c r="O112" s="64" t="s">
        <v>0</v>
      </c>
    </row>
    <row r="113" spans="1:15" x14ac:dyDescent="0.35">
      <c r="A113" s="64" t="s">
        <v>0</v>
      </c>
      <c r="B113" s="64" t="s">
        <v>0</v>
      </c>
      <c r="C113" s="64" t="s">
        <v>31</v>
      </c>
      <c r="D113" s="64" t="s">
        <v>99</v>
      </c>
      <c r="E113" s="64" t="s">
        <v>134</v>
      </c>
      <c r="F113" s="64" t="s">
        <v>41</v>
      </c>
      <c r="G113" s="65">
        <v>43647</v>
      </c>
      <c r="H113" s="65">
        <v>43756</v>
      </c>
      <c r="I113" s="64" t="s">
        <v>42</v>
      </c>
      <c r="J113" s="66">
        <v>26</v>
      </c>
      <c r="K113" s="66">
        <v>8</v>
      </c>
      <c r="L113" s="66" t="s">
        <v>22</v>
      </c>
      <c r="M113" s="66" t="s">
        <v>22</v>
      </c>
      <c r="N113" s="64" t="s">
        <v>0</v>
      </c>
      <c r="O113" s="64" t="s">
        <v>0</v>
      </c>
    </row>
    <row r="114" spans="1:15" x14ac:dyDescent="0.35">
      <c r="A114" s="64" t="s">
        <v>0</v>
      </c>
      <c r="B114" s="64" t="s">
        <v>0</v>
      </c>
      <c r="C114" s="64" t="s">
        <v>31</v>
      </c>
      <c r="D114" s="64" t="s">
        <v>99</v>
      </c>
      <c r="E114" s="64" t="s">
        <v>3849</v>
      </c>
      <c r="F114" s="64" t="s">
        <v>41</v>
      </c>
      <c r="G114" s="65">
        <v>43745</v>
      </c>
      <c r="H114" s="65">
        <v>43745</v>
      </c>
      <c r="I114" s="64" t="s">
        <v>42</v>
      </c>
      <c r="J114" s="66">
        <v>24</v>
      </c>
      <c r="K114" s="66">
        <v>11</v>
      </c>
      <c r="L114" s="66" t="s">
        <v>22</v>
      </c>
      <c r="M114" s="66" t="s">
        <v>22</v>
      </c>
      <c r="N114" s="64" t="s">
        <v>0</v>
      </c>
      <c r="O114" s="64" t="s">
        <v>0</v>
      </c>
    </row>
    <row r="115" spans="1:15" x14ac:dyDescent="0.35">
      <c r="A115" s="64" t="s">
        <v>0</v>
      </c>
      <c r="B115" s="64" t="s">
        <v>0</v>
      </c>
      <c r="C115" s="64" t="s">
        <v>31</v>
      </c>
      <c r="D115" s="64" t="s">
        <v>99</v>
      </c>
      <c r="E115" s="64" t="s">
        <v>3850</v>
      </c>
      <c r="F115" s="64" t="s">
        <v>41</v>
      </c>
      <c r="G115" s="65">
        <v>43997</v>
      </c>
      <c r="H115" s="65">
        <v>43997</v>
      </c>
      <c r="I115" s="64" t="s">
        <v>42</v>
      </c>
      <c r="J115" s="66">
        <v>24</v>
      </c>
      <c r="K115" s="66">
        <v>3</v>
      </c>
      <c r="L115" s="66" t="s">
        <v>22</v>
      </c>
      <c r="M115" s="66" t="s">
        <v>22</v>
      </c>
      <c r="N115" s="64" t="s">
        <v>0</v>
      </c>
      <c r="O115" s="64" t="s">
        <v>0</v>
      </c>
    </row>
    <row r="116" spans="1:15" x14ac:dyDescent="0.35">
      <c r="A116" s="64" t="s">
        <v>0</v>
      </c>
      <c r="B116" s="64" t="s">
        <v>0</v>
      </c>
      <c r="C116" s="64" t="s">
        <v>31</v>
      </c>
      <c r="D116" s="64" t="s">
        <v>99</v>
      </c>
      <c r="E116" s="64" t="s">
        <v>135</v>
      </c>
      <c r="F116" s="64" t="s">
        <v>136</v>
      </c>
      <c r="G116" s="65">
        <v>38198</v>
      </c>
      <c r="H116" s="65">
        <v>42805</v>
      </c>
      <c r="I116" s="64" t="s">
        <v>105</v>
      </c>
      <c r="J116" s="66">
        <v>47</v>
      </c>
      <c r="K116" s="66">
        <v>4</v>
      </c>
      <c r="L116" s="66" t="s">
        <v>6</v>
      </c>
      <c r="M116" s="66" t="s">
        <v>6</v>
      </c>
      <c r="N116" s="64" t="s">
        <v>0</v>
      </c>
      <c r="O116" s="64" t="s">
        <v>0</v>
      </c>
    </row>
    <row r="117" spans="1:15" x14ac:dyDescent="0.35">
      <c r="A117" s="64" t="s">
        <v>0</v>
      </c>
      <c r="B117" s="64" t="s">
        <v>0</v>
      </c>
      <c r="C117" s="64" t="s">
        <v>31</v>
      </c>
      <c r="D117" s="64" t="s">
        <v>99</v>
      </c>
      <c r="E117" s="64" t="s">
        <v>137</v>
      </c>
      <c r="F117" s="64" t="s">
        <v>136</v>
      </c>
      <c r="G117" s="65">
        <v>39661</v>
      </c>
      <c r="H117" s="65">
        <v>42805</v>
      </c>
      <c r="I117" s="64" t="s">
        <v>42</v>
      </c>
      <c r="J117" s="66">
        <v>54</v>
      </c>
      <c r="K117" s="66">
        <v>8</v>
      </c>
      <c r="L117" s="66" t="s">
        <v>6</v>
      </c>
      <c r="M117" s="66" t="s">
        <v>6</v>
      </c>
      <c r="N117" s="64" t="s">
        <v>0</v>
      </c>
      <c r="O117" s="64" t="s">
        <v>0</v>
      </c>
    </row>
    <row r="118" spans="1:15" x14ac:dyDescent="0.35">
      <c r="A118" s="64" t="s">
        <v>0</v>
      </c>
      <c r="B118" s="64" t="s">
        <v>0</v>
      </c>
      <c r="C118" s="64" t="s">
        <v>31</v>
      </c>
      <c r="D118" s="64" t="s">
        <v>99</v>
      </c>
      <c r="E118" s="64" t="s">
        <v>138</v>
      </c>
      <c r="F118" s="64" t="s">
        <v>72</v>
      </c>
      <c r="G118" s="65">
        <v>35310</v>
      </c>
      <c r="H118" s="65">
        <v>43108</v>
      </c>
      <c r="I118" s="64" t="s">
        <v>5</v>
      </c>
      <c r="J118" s="66">
        <v>48</v>
      </c>
      <c r="K118" s="66">
        <v>1</v>
      </c>
      <c r="L118" s="66" t="s">
        <v>6</v>
      </c>
      <c r="M118" s="66" t="s">
        <v>6</v>
      </c>
      <c r="N118" s="64" t="s">
        <v>0</v>
      </c>
      <c r="O118" s="64" t="s">
        <v>0</v>
      </c>
    </row>
    <row r="119" spans="1:15" x14ac:dyDescent="0.35">
      <c r="A119" s="64" t="s">
        <v>0</v>
      </c>
      <c r="B119" s="64" t="s">
        <v>0</v>
      </c>
      <c r="C119" s="64" t="s">
        <v>31</v>
      </c>
      <c r="D119" s="64" t="s">
        <v>99</v>
      </c>
      <c r="E119" s="64" t="s">
        <v>139</v>
      </c>
      <c r="F119" s="64" t="s">
        <v>72</v>
      </c>
      <c r="G119" s="65">
        <v>35908</v>
      </c>
      <c r="H119" s="65">
        <v>35908</v>
      </c>
      <c r="I119" s="64" t="s">
        <v>5</v>
      </c>
      <c r="J119" s="66">
        <v>56</v>
      </c>
      <c r="K119" s="66">
        <v>8</v>
      </c>
      <c r="L119" s="66" t="s">
        <v>6</v>
      </c>
      <c r="M119" s="66" t="s">
        <v>6</v>
      </c>
      <c r="N119" s="64" t="s">
        <v>0</v>
      </c>
      <c r="O119" s="64" t="s">
        <v>0</v>
      </c>
    </row>
    <row r="120" spans="1:15" x14ac:dyDescent="0.35">
      <c r="A120" s="64" t="s">
        <v>0</v>
      </c>
      <c r="B120" s="64" t="s">
        <v>0</v>
      </c>
      <c r="C120" s="64" t="s">
        <v>31</v>
      </c>
      <c r="D120" s="64" t="s">
        <v>99</v>
      </c>
      <c r="E120" s="64" t="s">
        <v>140</v>
      </c>
      <c r="F120" s="64" t="s">
        <v>72</v>
      </c>
      <c r="G120" s="65">
        <v>39904</v>
      </c>
      <c r="H120" s="65">
        <v>42805</v>
      </c>
      <c r="I120" s="64" t="s">
        <v>39</v>
      </c>
      <c r="J120" s="66">
        <v>43</v>
      </c>
      <c r="K120" s="66">
        <v>6</v>
      </c>
      <c r="L120" s="66" t="s">
        <v>6</v>
      </c>
      <c r="M120" s="66" t="s">
        <v>6</v>
      </c>
      <c r="N120" s="64" t="s">
        <v>0</v>
      </c>
      <c r="O120" s="64" t="s">
        <v>0</v>
      </c>
    </row>
    <row r="121" spans="1:15" x14ac:dyDescent="0.35">
      <c r="A121" s="64" t="s">
        <v>0</v>
      </c>
      <c r="B121" s="64" t="s">
        <v>0</v>
      </c>
      <c r="C121" s="64" t="s">
        <v>31</v>
      </c>
      <c r="D121" s="64" t="s">
        <v>99</v>
      </c>
      <c r="E121" s="64" t="s">
        <v>141</v>
      </c>
      <c r="F121" s="64" t="s">
        <v>72</v>
      </c>
      <c r="G121" s="65">
        <v>35779</v>
      </c>
      <c r="H121" s="65">
        <v>35779</v>
      </c>
      <c r="I121" s="64" t="s">
        <v>5</v>
      </c>
      <c r="J121" s="66">
        <v>44</v>
      </c>
      <c r="K121" s="66">
        <v>0</v>
      </c>
      <c r="L121" s="66" t="s">
        <v>22</v>
      </c>
      <c r="M121" s="66" t="s">
        <v>22</v>
      </c>
      <c r="N121" s="64" t="s">
        <v>0</v>
      </c>
      <c r="O121" s="64" t="s">
        <v>0</v>
      </c>
    </row>
    <row r="122" spans="1:15" x14ac:dyDescent="0.35">
      <c r="A122" s="64" t="s">
        <v>0</v>
      </c>
      <c r="B122" s="64" t="s">
        <v>0</v>
      </c>
      <c r="C122" s="64" t="s">
        <v>31</v>
      </c>
      <c r="D122" s="64" t="s">
        <v>99</v>
      </c>
      <c r="E122" s="64" t="s">
        <v>142</v>
      </c>
      <c r="F122" s="64" t="s">
        <v>72</v>
      </c>
      <c r="G122" s="65">
        <v>39356</v>
      </c>
      <c r="H122" s="65">
        <v>39356</v>
      </c>
      <c r="I122" s="64" t="s">
        <v>39</v>
      </c>
      <c r="J122" s="66">
        <v>50</v>
      </c>
      <c r="K122" s="66">
        <v>3</v>
      </c>
      <c r="L122" s="66" t="s">
        <v>22</v>
      </c>
      <c r="M122" s="66" t="s">
        <v>22</v>
      </c>
      <c r="N122" s="64" t="s">
        <v>0</v>
      </c>
      <c r="O122" s="64" t="s">
        <v>0</v>
      </c>
    </row>
    <row r="123" spans="1:15" x14ac:dyDescent="0.35">
      <c r="A123" s="64" t="s">
        <v>76</v>
      </c>
      <c r="B123" s="64" t="s">
        <v>3837</v>
      </c>
      <c r="C123" s="64" t="s">
        <v>31</v>
      </c>
      <c r="D123" s="64" t="s">
        <v>99</v>
      </c>
      <c r="E123" s="64" t="s">
        <v>3851</v>
      </c>
      <c r="F123" s="64" t="s">
        <v>143</v>
      </c>
      <c r="G123" s="65">
        <v>44013</v>
      </c>
      <c r="H123" s="65">
        <v>44013</v>
      </c>
      <c r="I123" s="64" t="s">
        <v>3839</v>
      </c>
      <c r="J123" s="66">
        <v>23</v>
      </c>
      <c r="K123" s="66">
        <v>3</v>
      </c>
      <c r="L123" s="66" t="s">
        <v>22</v>
      </c>
      <c r="M123" s="66" t="s">
        <v>22</v>
      </c>
      <c r="N123" s="64" t="s">
        <v>211</v>
      </c>
      <c r="O123" s="64" t="s">
        <v>211</v>
      </c>
    </row>
    <row r="124" spans="1:15" x14ac:dyDescent="0.35">
      <c r="A124" s="64" t="s">
        <v>76</v>
      </c>
      <c r="B124" s="64" t="s">
        <v>3837</v>
      </c>
      <c r="C124" s="64" t="s">
        <v>31</v>
      </c>
      <c r="D124" s="64" t="s">
        <v>99</v>
      </c>
      <c r="E124" s="64" t="s">
        <v>3852</v>
      </c>
      <c r="F124" s="64" t="s">
        <v>41</v>
      </c>
      <c r="G124" s="65">
        <v>44036</v>
      </c>
      <c r="H124" s="65">
        <v>44036</v>
      </c>
      <c r="I124" s="64" t="s">
        <v>3839</v>
      </c>
      <c r="J124" s="66">
        <v>22</v>
      </c>
      <c r="K124" s="66">
        <v>10</v>
      </c>
      <c r="L124" s="66" t="s">
        <v>22</v>
      </c>
      <c r="M124" s="66" t="s">
        <v>22</v>
      </c>
      <c r="N124" s="64" t="s">
        <v>211</v>
      </c>
      <c r="O124" s="64" t="s">
        <v>211</v>
      </c>
    </row>
    <row r="125" spans="1:15" x14ac:dyDescent="0.35">
      <c r="A125" s="64" t="s">
        <v>0</v>
      </c>
      <c r="B125" s="64" t="s">
        <v>0</v>
      </c>
      <c r="C125" s="64" t="s">
        <v>31</v>
      </c>
      <c r="D125" s="64" t="s">
        <v>144</v>
      </c>
      <c r="E125" s="64" t="s">
        <v>145</v>
      </c>
      <c r="F125" s="64" t="s">
        <v>51</v>
      </c>
      <c r="G125" s="65">
        <v>35615</v>
      </c>
      <c r="H125" s="65">
        <v>43009</v>
      </c>
      <c r="I125" s="64" t="s">
        <v>5</v>
      </c>
      <c r="J125" s="66">
        <v>48</v>
      </c>
      <c r="K125" s="66">
        <v>8</v>
      </c>
      <c r="L125" s="66" t="s">
        <v>6</v>
      </c>
      <c r="M125" s="66" t="s">
        <v>6</v>
      </c>
      <c r="N125" s="64" t="s">
        <v>0</v>
      </c>
      <c r="O125" s="64" t="s">
        <v>0</v>
      </c>
    </row>
    <row r="126" spans="1:15" x14ac:dyDescent="0.35">
      <c r="A126" s="64" t="s">
        <v>0</v>
      </c>
      <c r="B126" s="64" t="s">
        <v>0</v>
      </c>
      <c r="C126" s="64" t="s">
        <v>31</v>
      </c>
      <c r="D126" s="64" t="s">
        <v>144</v>
      </c>
      <c r="E126" s="64" t="s">
        <v>146</v>
      </c>
      <c r="F126" s="64" t="s">
        <v>51</v>
      </c>
      <c r="G126" s="65">
        <v>34044</v>
      </c>
      <c r="H126" s="65">
        <v>43009</v>
      </c>
      <c r="I126" s="64" t="s">
        <v>5</v>
      </c>
      <c r="J126" s="66">
        <v>52</v>
      </c>
      <c r="K126" s="66">
        <v>0</v>
      </c>
      <c r="L126" s="66" t="s">
        <v>22</v>
      </c>
      <c r="M126" s="66" t="s">
        <v>22</v>
      </c>
      <c r="N126" s="64" t="s">
        <v>0</v>
      </c>
      <c r="O126" s="64" t="s">
        <v>0</v>
      </c>
    </row>
    <row r="127" spans="1:15" x14ac:dyDescent="0.35">
      <c r="A127" s="64" t="s">
        <v>0</v>
      </c>
      <c r="B127" s="64" t="s">
        <v>0</v>
      </c>
      <c r="C127" s="64" t="s">
        <v>31</v>
      </c>
      <c r="D127" s="64" t="s">
        <v>144</v>
      </c>
      <c r="E127" s="64" t="s">
        <v>3665</v>
      </c>
      <c r="F127" s="64" t="s">
        <v>51</v>
      </c>
      <c r="G127" s="65">
        <v>34060</v>
      </c>
      <c r="H127" s="65">
        <v>43391</v>
      </c>
      <c r="I127" s="64" t="s">
        <v>5</v>
      </c>
      <c r="J127" s="66">
        <v>60</v>
      </c>
      <c r="K127" s="66">
        <v>10</v>
      </c>
      <c r="L127" s="66" t="s">
        <v>22</v>
      </c>
      <c r="M127" s="66" t="s">
        <v>22</v>
      </c>
      <c r="N127" s="64" t="s">
        <v>0</v>
      </c>
      <c r="O127" s="64" t="s">
        <v>0</v>
      </c>
    </row>
    <row r="128" spans="1:15" x14ac:dyDescent="0.35">
      <c r="A128" s="64" t="s">
        <v>0</v>
      </c>
      <c r="B128" s="64" t="s">
        <v>0</v>
      </c>
      <c r="C128" s="64" t="s">
        <v>31</v>
      </c>
      <c r="D128" s="64" t="s">
        <v>144</v>
      </c>
      <c r="E128" s="64" t="s">
        <v>147</v>
      </c>
      <c r="F128" s="64" t="s">
        <v>41</v>
      </c>
      <c r="G128" s="65">
        <v>36510</v>
      </c>
      <c r="H128" s="65">
        <v>38671</v>
      </c>
      <c r="I128" s="64" t="s">
        <v>54</v>
      </c>
      <c r="J128" s="66">
        <v>43</v>
      </c>
      <c r="K128" s="66">
        <v>3</v>
      </c>
      <c r="L128" s="66" t="s">
        <v>6</v>
      </c>
      <c r="M128" s="66" t="s">
        <v>6</v>
      </c>
      <c r="N128" s="64" t="s">
        <v>0</v>
      </c>
      <c r="O128" s="64" t="s">
        <v>0</v>
      </c>
    </row>
    <row r="129" spans="1:15" x14ac:dyDescent="0.35">
      <c r="A129" s="64" t="s">
        <v>0</v>
      </c>
      <c r="B129" s="64" t="s">
        <v>0</v>
      </c>
      <c r="C129" s="64" t="s">
        <v>31</v>
      </c>
      <c r="D129" s="64" t="s">
        <v>144</v>
      </c>
      <c r="E129" s="64" t="s">
        <v>148</v>
      </c>
      <c r="F129" s="64" t="s">
        <v>41</v>
      </c>
      <c r="G129" s="65">
        <v>38961</v>
      </c>
      <c r="H129" s="65">
        <v>38961</v>
      </c>
      <c r="I129" s="64" t="s">
        <v>39</v>
      </c>
      <c r="J129" s="66">
        <v>37</v>
      </c>
      <c r="K129" s="66">
        <v>8</v>
      </c>
      <c r="L129" s="66" t="s">
        <v>6</v>
      </c>
      <c r="M129" s="66" t="s">
        <v>6</v>
      </c>
      <c r="N129" s="64" t="s">
        <v>0</v>
      </c>
      <c r="O129" s="64" t="s">
        <v>0</v>
      </c>
    </row>
    <row r="130" spans="1:15" x14ac:dyDescent="0.35">
      <c r="A130" s="64" t="s">
        <v>0</v>
      </c>
      <c r="B130" s="64" t="s">
        <v>0</v>
      </c>
      <c r="C130" s="64" t="s">
        <v>31</v>
      </c>
      <c r="D130" s="64" t="s">
        <v>144</v>
      </c>
      <c r="E130" s="64" t="s">
        <v>149</v>
      </c>
      <c r="F130" s="64" t="s">
        <v>41</v>
      </c>
      <c r="G130" s="65">
        <v>42887</v>
      </c>
      <c r="H130" s="65">
        <v>42887</v>
      </c>
      <c r="I130" s="64" t="s">
        <v>39</v>
      </c>
      <c r="J130" s="66">
        <v>32</v>
      </c>
      <c r="K130" s="66">
        <v>11</v>
      </c>
      <c r="L130" s="66" t="s">
        <v>6</v>
      </c>
      <c r="M130" s="66" t="s">
        <v>6</v>
      </c>
      <c r="N130" s="64" t="s">
        <v>0</v>
      </c>
      <c r="O130" s="64" t="s">
        <v>0</v>
      </c>
    </row>
    <row r="131" spans="1:15" x14ac:dyDescent="0.35">
      <c r="A131" s="64" t="s">
        <v>0</v>
      </c>
      <c r="B131" s="64" t="s">
        <v>0</v>
      </c>
      <c r="C131" s="64" t="s">
        <v>31</v>
      </c>
      <c r="D131" s="64" t="s">
        <v>144</v>
      </c>
      <c r="E131" s="64" t="s">
        <v>150</v>
      </c>
      <c r="F131" s="64" t="s">
        <v>41</v>
      </c>
      <c r="G131" s="65">
        <v>34074</v>
      </c>
      <c r="H131" s="65">
        <v>44050</v>
      </c>
      <c r="I131" s="64" t="s">
        <v>5</v>
      </c>
      <c r="J131" s="66">
        <v>57</v>
      </c>
      <c r="K131" s="66">
        <v>8</v>
      </c>
      <c r="L131" s="66" t="s">
        <v>22</v>
      </c>
      <c r="M131" s="66" t="s">
        <v>22</v>
      </c>
      <c r="N131" s="64" t="s">
        <v>0</v>
      </c>
      <c r="O131" s="64" t="s">
        <v>0</v>
      </c>
    </row>
    <row r="132" spans="1:15" x14ac:dyDescent="0.35">
      <c r="A132" s="64" t="s">
        <v>0</v>
      </c>
      <c r="B132" s="64" t="s">
        <v>0</v>
      </c>
      <c r="C132" s="64" t="s">
        <v>31</v>
      </c>
      <c r="D132" s="64" t="s">
        <v>144</v>
      </c>
      <c r="E132" s="64" t="s">
        <v>151</v>
      </c>
      <c r="F132" s="64" t="s">
        <v>41</v>
      </c>
      <c r="G132" s="65">
        <v>42318</v>
      </c>
      <c r="H132" s="65">
        <v>42318</v>
      </c>
      <c r="I132" s="64" t="s">
        <v>39</v>
      </c>
      <c r="J132" s="66">
        <v>29</v>
      </c>
      <c r="K132" s="66">
        <v>9</v>
      </c>
      <c r="L132" s="66" t="s">
        <v>22</v>
      </c>
      <c r="M132" s="66" t="s">
        <v>22</v>
      </c>
      <c r="N132" s="64" t="s">
        <v>0</v>
      </c>
      <c r="O132" s="64" t="s">
        <v>0</v>
      </c>
    </row>
    <row r="133" spans="1:15" x14ac:dyDescent="0.35">
      <c r="A133" s="64" t="s">
        <v>0</v>
      </c>
      <c r="B133" s="64" t="s">
        <v>0</v>
      </c>
      <c r="C133" s="64" t="s">
        <v>31</v>
      </c>
      <c r="D133" s="64" t="s">
        <v>144</v>
      </c>
      <c r="E133" s="64" t="s">
        <v>152</v>
      </c>
      <c r="F133" s="64" t="s">
        <v>72</v>
      </c>
      <c r="G133" s="65">
        <v>34121</v>
      </c>
      <c r="H133" s="65">
        <v>34121</v>
      </c>
      <c r="I133" s="64" t="s">
        <v>5</v>
      </c>
      <c r="J133" s="66">
        <v>52</v>
      </c>
      <c r="K133" s="66">
        <v>8</v>
      </c>
      <c r="L133" s="66" t="s">
        <v>22</v>
      </c>
      <c r="M133" s="66" t="s">
        <v>22</v>
      </c>
      <c r="N133" s="64" t="s">
        <v>0</v>
      </c>
      <c r="O133" s="64" t="s">
        <v>0</v>
      </c>
    </row>
    <row r="134" spans="1:15" x14ac:dyDescent="0.35">
      <c r="A134" s="64" t="s">
        <v>0</v>
      </c>
      <c r="B134" s="64" t="s">
        <v>0</v>
      </c>
      <c r="C134" s="64" t="s">
        <v>31</v>
      </c>
      <c r="D134" s="64" t="s">
        <v>144</v>
      </c>
      <c r="E134" s="64" t="s">
        <v>153</v>
      </c>
      <c r="F134" s="64" t="s">
        <v>72</v>
      </c>
      <c r="G134" s="65">
        <v>36549</v>
      </c>
      <c r="H134" s="65">
        <v>43586</v>
      </c>
      <c r="I134" s="64" t="s">
        <v>105</v>
      </c>
      <c r="J134" s="66">
        <v>44</v>
      </c>
      <c r="K134" s="66">
        <v>1</v>
      </c>
      <c r="L134" s="66" t="s">
        <v>22</v>
      </c>
      <c r="M134" s="66" t="s">
        <v>22</v>
      </c>
      <c r="N134" s="64" t="s">
        <v>0</v>
      </c>
      <c r="O134" s="64" t="s">
        <v>0</v>
      </c>
    </row>
    <row r="135" spans="1:15" x14ac:dyDescent="0.35">
      <c r="A135" s="64" t="s">
        <v>0</v>
      </c>
      <c r="B135" s="64" t="s">
        <v>0</v>
      </c>
      <c r="C135" s="64" t="s">
        <v>31</v>
      </c>
      <c r="D135" s="64" t="s">
        <v>144</v>
      </c>
      <c r="E135" s="64" t="s">
        <v>154</v>
      </c>
      <c r="F135" s="64" t="s">
        <v>72</v>
      </c>
      <c r="G135" s="65">
        <v>39022</v>
      </c>
      <c r="H135" s="65">
        <v>43862</v>
      </c>
      <c r="I135" s="64" t="s">
        <v>39</v>
      </c>
      <c r="J135" s="66">
        <v>45</v>
      </c>
      <c r="K135" s="66">
        <v>7</v>
      </c>
      <c r="L135" s="66" t="s">
        <v>22</v>
      </c>
      <c r="M135" s="66" t="s">
        <v>22</v>
      </c>
      <c r="N135" s="64" t="s">
        <v>0</v>
      </c>
      <c r="O135" s="64" t="s">
        <v>0</v>
      </c>
    </row>
    <row r="136" spans="1:15" x14ac:dyDescent="0.35">
      <c r="A136" s="64" t="s">
        <v>76</v>
      </c>
      <c r="B136" s="64" t="s">
        <v>76</v>
      </c>
      <c r="C136" s="64" t="s">
        <v>31</v>
      </c>
      <c r="D136" s="64" t="s">
        <v>144</v>
      </c>
      <c r="E136" s="64" t="s">
        <v>155</v>
      </c>
      <c r="F136" s="64" t="s">
        <v>41</v>
      </c>
      <c r="G136" s="65">
        <v>42957</v>
      </c>
      <c r="H136" s="65">
        <v>42957</v>
      </c>
      <c r="I136" s="64" t="s">
        <v>78</v>
      </c>
      <c r="J136" s="66">
        <v>25</v>
      </c>
      <c r="K136" s="66">
        <v>7</v>
      </c>
      <c r="L136" s="66" t="s">
        <v>6</v>
      </c>
      <c r="M136" s="66" t="s">
        <v>6</v>
      </c>
      <c r="N136" s="64" t="s">
        <v>76</v>
      </c>
      <c r="O136" s="64" t="s">
        <v>76</v>
      </c>
    </row>
    <row r="137" spans="1:15" x14ac:dyDescent="0.35">
      <c r="A137" s="64" t="s">
        <v>76</v>
      </c>
      <c r="B137" s="64" t="s">
        <v>76</v>
      </c>
      <c r="C137" s="64" t="s">
        <v>31</v>
      </c>
      <c r="D137" s="64" t="s">
        <v>144</v>
      </c>
      <c r="E137" s="64" t="s">
        <v>156</v>
      </c>
      <c r="F137" s="64" t="s">
        <v>41</v>
      </c>
      <c r="G137" s="65">
        <v>43070</v>
      </c>
      <c r="H137" s="65">
        <v>43374</v>
      </c>
      <c r="I137" s="64" t="s">
        <v>78</v>
      </c>
      <c r="J137" s="66">
        <v>26</v>
      </c>
      <c r="K137" s="66">
        <v>4</v>
      </c>
      <c r="L137" s="66" t="s">
        <v>6</v>
      </c>
      <c r="M137" s="66" t="s">
        <v>6</v>
      </c>
      <c r="N137" s="64" t="s">
        <v>76</v>
      </c>
      <c r="O137" s="64" t="s">
        <v>76</v>
      </c>
    </row>
    <row r="138" spans="1:15" x14ac:dyDescent="0.35">
      <c r="A138" s="64" t="s">
        <v>76</v>
      </c>
      <c r="B138" s="64" t="s">
        <v>76</v>
      </c>
      <c r="C138" s="64" t="s">
        <v>31</v>
      </c>
      <c r="D138" s="64" t="s">
        <v>144</v>
      </c>
      <c r="E138" s="64" t="s">
        <v>157</v>
      </c>
      <c r="F138" s="64" t="s">
        <v>41</v>
      </c>
      <c r="G138" s="65">
        <v>43070</v>
      </c>
      <c r="H138" s="65">
        <v>43374</v>
      </c>
      <c r="I138" s="64" t="s">
        <v>78</v>
      </c>
      <c r="J138" s="66">
        <v>29</v>
      </c>
      <c r="K138" s="66">
        <v>2</v>
      </c>
      <c r="L138" s="66" t="s">
        <v>6</v>
      </c>
      <c r="M138" s="66" t="s">
        <v>6</v>
      </c>
      <c r="N138" s="64" t="s">
        <v>76</v>
      </c>
      <c r="O138" s="64" t="s">
        <v>76</v>
      </c>
    </row>
    <row r="139" spans="1:15" x14ac:dyDescent="0.35">
      <c r="A139" s="64" t="s">
        <v>76</v>
      </c>
      <c r="B139" s="64" t="s">
        <v>76</v>
      </c>
      <c r="C139" s="64" t="s">
        <v>31</v>
      </c>
      <c r="D139" s="64" t="s">
        <v>144</v>
      </c>
      <c r="E139" s="64" t="s">
        <v>3692</v>
      </c>
      <c r="F139" s="64" t="s">
        <v>41</v>
      </c>
      <c r="G139" s="65">
        <v>43070</v>
      </c>
      <c r="H139" s="65">
        <v>43374</v>
      </c>
      <c r="I139" s="64" t="s">
        <v>78</v>
      </c>
      <c r="J139" s="66">
        <v>26</v>
      </c>
      <c r="K139" s="66">
        <v>10</v>
      </c>
      <c r="L139" s="66" t="s">
        <v>22</v>
      </c>
      <c r="M139" s="66" t="s">
        <v>22</v>
      </c>
      <c r="N139" s="64" t="s">
        <v>76</v>
      </c>
      <c r="O139" s="64" t="s">
        <v>76</v>
      </c>
    </row>
    <row r="140" spans="1:15" x14ac:dyDescent="0.35">
      <c r="A140" s="64" t="s">
        <v>76</v>
      </c>
      <c r="B140" s="64" t="s">
        <v>3837</v>
      </c>
      <c r="C140" s="64" t="s">
        <v>31</v>
      </c>
      <c r="D140" s="64" t="s">
        <v>144</v>
      </c>
      <c r="E140" s="64" t="s">
        <v>3853</v>
      </c>
      <c r="F140" s="64" t="s">
        <v>41</v>
      </c>
      <c r="G140" s="65">
        <v>44013</v>
      </c>
      <c r="H140" s="65">
        <v>44013</v>
      </c>
      <c r="I140" s="64" t="s">
        <v>3839</v>
      </c>
      <c r="J140" s="66">
        <v>23</v>
      </c>
      <c r="K140" s="66">
        <v>5</v>
      </c>
      <c r="L140" s="66" t="s">
        <v>6</v>
      </c>
      <c r="M140" s="66" t="s">
        <v>6</v>
      </c>
      <c r="N140" s="64" t="s">
        <v>211</v>
      </c>
      <c r="O140" s="64" t="s">
        <v>211</v>
      </c>
    </row>
    <row r="141" spans="1:15" x14ac:dyDescent="0.35">
      <c r="A141" s="64" t="s">
        <v>76</v>
      </c>
      <c r="B141" s="64" t="s">
        <v>3837</v>
      </c>
      <c r="C141" s="64" t="s">
        <v>31</v>
      </c>
      <c r="D141" s="64" t="s">
        <v>144</v>
      </c>
      <c r="E141" s="64" t="s">
        <v>3854</v>
      </c>
      <c r="F141" s="64" t="s">
        <v>41</v>
      </c>
      <c r="G141" s="65">
        <v>44013</v>
      </c>
      <c r="H141" s="65">
        <v>44013</v>
      </c>
      <c r="I141" s="64" t="s">
        <v>3839</v>
      </c>
      <c r="J141" s="66">
        <v>22</v>
      </c>
      <c r="K141" s="66">
        <v>8</v>
      </c>
      <c r="L141" s="66" t="s">
        <v>22</v>
      </c>
      <c r="M141" s="66" t="s">
        <v>22</v>
      </c>
      <c r="N141" s="64" t="s">
        <v>211</v>
      </c>
      <c r="O141" s="64" t="s">
        <v>211</v>
      </c>
    </row>
    <row r="142" spans="1:15" x14ac:dyDescent="0.35">
      <c r="A142" s="64" t="s">
        <v>76</v>
      </c>
      <c r="B142" s="64" t="s">
        <v>3837</v>
      </c>
      <c r="C142" s="64" t="s">
        <v>31</v>
      </c>
      <c r="D142" s="64" t="s">
        <v>144</v>
      </c>
      <c r="E142" s="64" t="s">
        <v>3855</v>
      </c>
      <c r="F142" s="64" t="s">
        <v>41</v>
      </c>
      <c r="G142" s="65">
        <v>44013</v>
      </c>
      <c r="H142" s="65">
        <v>44013</v>
      </c>
      <c r="I142" s="64" t="s">
        <v>3839</v>
      </c>
      <c r="J142" s="66">
        <v>22</v>
      </c>
      <c r="K142" s="66">
        <v>6</v>
      </c>
      <c r="L142" s="66" t="s">
        <v>22</v>
      </c>
      <c r="M142" s="66" t="s">
        <v>22</v>
      </c>
      <c r="N142" s="64" t="s">
        <v>211</v>
      </c>
      <c r="O142" s="64" t="s">
        <v>211</v>
      </c>
    </row>
    <row r="143" spans="1:15" x14ac:dyDescent="0.35">
      <c r="A143" s="64" t="s">
        <v>76</v>
      </c>
      <c r="B143" s="64" t="s">
        <v>3837</v>
      </c>
      <c r="C143" s="64" t="s">
        <v>31</v>
      </c>
      <c r="D143" s="64" t="s">
        <v>144</v>
      </c>
      <c r="E143" s="64" t="s">
        <v>3856</v>
      </c>
      <c r="F143" s="64" t="s">
        <v>41</v>
      </c>
      <c r="G143" s="65">
        <v>44013</v>
      </c>
      <c r="H143" s="65">
        <v>44013</v>
      </c>
      <c r="I143" s="64" t="s">
        <v>3839</v>
      </c>
      <c r="J143" s="66">
        <v>23</v>
      </c>
      <c r="K143" s="66">
        <v>6</v>
      </c>
      <c r="L143" s="66" t="s">
        <v>22</v>
      </c>
      <c r="M143" s="66" t="s">
        <v>22</v>
      </c>
      <c r="N143" s="64" t="s">
        <v>211</v>
      </c>
      <c r="O143" s="64" t="s">
        <v>211</v>
      </c>
    </row>
    <row r="144" spans="1:15" x14ac:dyDescent="0.35">
      <c r="A144" t="s">
        <v>3653</v>
      </c>
      <c r="B144" s="64" t="s">
        <v>0</v>
      </c>
      <c r="C144" s="64" t="s">
        <v>31</v>
      </c>
      <c r="D144" s="64" t="s">
        <v>158</v>
      </c>
      <c r="E144" s="64" t="s">
        <v>159</v>
      </c>
      <c r="F144" s="64" t="s">
        <v>81</v>
      </c>
      <c r="G144" s="65">
        <v>36710</v>
      </c>
      <c r="H144" s="65">
        <v>43276</v>
      </c>
      <c r="I144" s="64" t="s">
        <v>5</v>
      </c>
      <c r="J144" s="66">
        <v>48</v>
      </c>
      <c r="K144" s="66">
        <v>2</v>
      </c>
      <c r="L144" s="66" t="s">
        <v>6</v>
      </c>
      <c r="M144" s="66" t="s">
        <v>6</v>
      </c>
      <c r="N144" s="64" t="s">
        <v>0</v>
      </c>
      <c r="O144" s="64" t="s">
        <v>0</v>
      </c>
    </row>
    <row r="145" spans="1:15" x14ac:dyDescent="0.35">
      <c r="A145" s="64" t="s">
        <v>0</v>
      </c>
      <c r="B145" s="64" t="s">
        <v>0</v>
      </c>
      <c r="C145" s="64" t="s">
        <v>31</v>
      </c>
      <c r="D145" s="64" t="s">
        <v>158</v>
      </c>
      <c r="E145" s="64" t="s">
        <v>160</v>
      </c>
      <c r="F145" s="64" t="s">
        <v>53</v>
      </c>
      <c r="G145" s="65">
        <v>34121</v>
      </c>
      <c r="H145" s="65">
        <v>43517</v>
      </c>
      <c r="I145" s="64" t="s">
        <v>5</v>
      </c>
      <c r="J145" s="66">
        <v>49</v>
      </c>
      <c r="K145" s="66">
        <v>4</v>
      </c>
      <c r="L145" s="66" t="s">
        <v>22</v>
      </c>
      <c r="M145" s="66" t="s">
        <v>22</v>
      </c>
      <c r="N145" s="64" t="s">
        <v>0</v>
      </c>
      <c r="O145" s="64" t="s">
        <v>0</v>
      </c>
    </row>
    <row r="146" spans="1:15" x14ac:dyDescent="0.35">
      <c r="A146" s="64" t="s">
        <v>0</v>
      </c>
      <c r="B146" s="64" t="s">
        <v>0</v>
      </c>
      <c r="C146" s="64" t="s">
        <v>31</v>
      </c>
      <c r="D146" s="64" t="s">
        <v>158</v>
      </c>
      <c r="E146" s="64" t="s">
        <v>161</v>
      </c>
      <c r="F146" s="64" t="s">
        <v>53</v>
      </c>
      <c r="G146" s="65">
        <v>35772</v>
      </c>
      <c r="H146" s="65">
        <v>43517</v>
      </c>
      <c r="I146" s="64" t="s">
        <v>5</v>
      </c>
      <c r="J146" s="66">
        <v>47</v>
      </c>
      <c r="K146" s="66">
        <v>3</v>
      </c>
      <c r="L146" s="66" t="s">
        <v>22</v>
      </c>
      <c r="M146" s="66" t="s">
        <v>22</v>
      </c>
      <c r="N146" s="64" t="s">
        <v>0</v>
      </c>
      <c r="O146" s="64" t="s">
        <v>0</v>
      </c>
    </row>
    <row r="147" spans="1:15" x14ac:dyDescent="0.35">
      <c r="A147" s="64" t="s">
        <v>0</v>
      </c>
      <c r="B147" s="64" t="s">
        <v>0</v>
      </c>
      <c r="C147" s="64" t="s">
        <v>31</v>
      </c>
      <c r="D147" s="64" t="s">
        <v>158</v>
      </c>
      <c r="E147" s="64" t="s">
        <v>162</v>
      </c>
      <c r="F147" s="64" t="s">
        <v>41</v>
      </c>
      <c r="G147" s="65">
        <v>37846</v>
      </c>
      <c r="H147" s="65">
        <v>37846</v>
      </c>
      <c r="I147" s="64" t="s">
        <v>39</v>
      </c>
      <c r="J147" s="66">
        <v>44</v>
      </c>
      <c r="K147" s="66">
        <v>0</v>
      </c>
      <c r="L147" s="66" t="s">
        <v>6</v>
      </c>
      <c r="M147" s="66" t="s">
        <v>6</v>
      </c>
      <c r="N147" s="64" t="s">
        <v>0</v>
      </c>
      <c r="O147" s="64" t="s">
        <v>0</v>
      </c>
    </row>
    <row r="148" spans="1:15" x14ac:dyDescent="0.35">
      <c r="A148" s="64" t="s">
        <v>0</v>
      </c>
      <c r="B148" s="64" t="s">
        <v>0</v>
      </c>
      <c r="C148" s="64" t="s">
        <v>31</v>
      </c>
      <c r="D148" s="64" t="s">
        <v>158</v>
      </c>
      <c r="E148" s="64" t="s">
        <v>163</v>
      </c>
      <c r="F148" s="64" t="s">
        <v>41</v>
      </c>
      <c r="G148" s="65">
        <v>42423</v>
      </c>
      <c r="H148" s="65">
        <v>43601</v>
      </c>
      <c r="I148" s="64" t="s">
        <v>42</v>
      </c>
      <c r="J148" s="66">
        <v>31</v>
      </c>
      <c r="K148" s="66">
        <v>8</v>
      </c>
      <c r="L148" s="66" t="s">
        <v>6</v>
      </c>
      <c r="M148" s="66" t="s">
        <v>6</v>
      </c>
      <c r="N148" s="64" t="s">
        <v>0</v>
      </c>
      <c r="O148" s="64" t="s">
        <v>0</v>
      </c>
    </row>
    <row r="149" spans="1:15" x14ac:dyDescent="0.35">
      <c r="A149" s="64" t="s">
        <v>0</v>
      </c>
      <c r="B149" s="64" t="s">
        <v>0</v>
      </c>
      <c r="C149" s="64" t="s">
        <v>31</v>
      </c>
      <c r="D149" s="64" t="s">
        <v>158</v>
      </c>
      <c r="E149" s="64" t="s">
        <v>164</v>
      </c>
      <c r="F149" s="64" t="s">
        <v>41</v>
      </c>
      <c r="G149" s="65">
        <v>34074</v>
      </c>
      <c r="H149" s="65">
        <v>34074</v>
      </c>
      <c r="I149" s="64" t="s">
        <v>5</v>
      </c>
      <c r="J149" s="66">
        <v>58</v>
      </c>
      <c r="K149" s="66">
        <v>2</v>
      </c>
      <c r="L149" s="66" t="s">
        <v>22</v>
      </c>
      <c r="M149" s="66" t="s">
        <v>22</v>
      </c>
      <c r="N149" s="64" t="s">
        <v>0</v>
      </c>
      <c r="O149" s="64" t="s">
        <v>0</v>
      </c>
    </row>
    <row r="150" spans="1:15" x14ac:dyDescent="0.35">
      <c r="A150" s="64" t="s">
        <v>0</v>
      </c>
      <c r="B150" s="64" t="s">
        <v>0</v>
      </c>
      <c r="C150" s="64" t="s">
        <v>31</v>
      </c>
      <c r="D150" s="64" t="s">
        <v>158</v>
      </c>
      <c r="E150" s="64" t="s">
        <v>165</v>
      </c>
      <c r="F150" s="64" t="s">
        <v>41</v>
      </c>
      <c r="G150" s="65">
        <v>35751</v>
      </c>
      <c r="H150" s="65">
        <v>35751</v>
      </c>
      <c r="I150" s="64" t="s">
        <v>5</v>
      </c>
      <c r="J150" s="66">
        <v>52</v>
      </c>
      <c r="K150" s="66">
        <v>7</v>
      </c>
      <c r="L150" s="66" t="s">
        <v>22</v>
      </c>
      <c r="M150" s="66" t="s">
        <v>22</v>
      </c>
      <c r="N150" s="64" t="s">
        <v>0</v>
      </c>
      <c r="O150" s="64" t="s">
        <v>0</v>
      </c>
    </row>
    <row r="151" spans="1:15" x14ac:dyDescent="0.35">
      <c r="A151" s="64" t="s">
        <v>0</v>
      </c>
      <c r="B151" s="64" t="s">
        <v>0</v>
      </c>
      <c r="C151" s="64" t="s">
        <v>31</v>
      </c>
      <c r="D151" s="64" t="s">
        <v>158</v>
      </c>
      <c r="E151" s="64" t="s">
        <v>166</v>
      </c>
      <c r="F151" s="64" t="s">
        <v>41</v>
      </c>
      <c r="G151" s="65">
        <v>37137</v>
      </c>
      <c r="H151" s="65">
        <v>37137</v>
      </c>
      <c r="I151" s="64" t="s">
        <v>39</v>
      </c>
      <c r="J151" s="66">
        <v>46</v>
      </c>
      <c r="K151" s="66">
        <v>2</v>
      </c>
      <c r="L151" s="66" t="s">
        <v>22</v>
      </c>
      <c r="M151" s="66" t="s">
        <v>22</v>
      </c>
      <c r="N151" s="64" t="s">
        <v>0</v>
      </c>
      <c r="O151" s="64" t="s">
        <v>0</v>
      </c>
    </row>
    <row r="152" spans="1:15" x14ac:dyDescent="0.35">
      <c r="A152" s="64" t="s">
        <v>0</v>
      </c>
      <c r="B152" s="64" t="s">
        <v>0</v>
      </c>
      <c r="C152" s="64" t="s">
        <v>31</v>
      </c>
      <c r="D152" s="64" t="s">
        <v>158</v>
      </c>
      <c r="E152" s="64" t="s">
        <v>167</v>
      </c>
      <c r="F152" s="64" t="s">
        <v>41</v>
      </c>
      <c r="G152" s="65">
        <v>39191</v>
      </c>
      <c r="H152" s="65">
        <v>39191</v>
      </c>
      <c r="I152" s="64" t="s">
        <v>39</v>
      </c>
      <c r="J152" s="66">
        <v>52</v>
      </c>
      <c r="K152" s="66">
        <v>3</v>
      </c>
      <c r="L152" s="66" t="s">
        <v>22</v>
      </c>
      <c r="M152" s="66" t="s">
        <v>22</v>
      </c>
      <c r="N152" s="64" t="s">
        <v>0</v>
      </c>
      <c r="O152" s="64" t="s">
        <v>0</v>
      </c>
    </row>
    <row r="153" spans="1:15" x14ac:dyDescent="0.35">
      <c r="A153" s="64" t="s">
        <v>0</v>
      </c>
      <c r="B153" s="64" t="s">
        <v>0</v>
      </c>
      <c r="C153" s="64" t="s">
        <v>31</v>
      </c>
      <c r="D153" s="64" t="s">
        <v>158</v>
      </c>
      <c r="E153" s="64" t="s">
        <v>168</v>
      </c>
      <c r="F153" s="64" t="s">
        <v>41</v>
      </c>
      <c r="G153" s="65">
        <v>43430</v>
      </c>
      <c r="H153" s="65">
        <v>43430</v>
      </c>
      <c r="I153" s="64" t="s">
        <v>42</v>
      </c>
      <c r="J153" s="66">
        <v>25</v>
      </c>
      <c r="K153" s="66">
        <v>11</v>
      </c>
      <c r="L153" s="66" t="s">
        <v>22</v>
      </c>
      <c r="M153" s="66" t="s">
        <v>22</v>
      </c>
      <c r="N153" s="64" t="s">
        <v>0</v>
      </c>
      <c r="O153" s="64" t="s">
        <v>0</v>
      </c>
    </row>
    <row r="154" spans="1:15" x14ac:dyDescent="0.35">
      <c r="A154" s="64" t="s">
        <v>0</v>
      </c>
      <c r="B154" s="64" t="s">
        <v>0</v>
      </c>
      <c r="C154" s="64" t="s">
        <v>31</v>
      </c>
      <c r="D154" s="64" t="s">
        <v>158</v>
      </c>
      <c r="E154" s="64" t="s">
        <v>169</v>
      </c>
      <c r="F154" s="64" t="s">
        <v>72</v>
      </c>
      <c r="G154" s="65">
        <v>37895</v>
      </c>
      <c r="H154" s="65">
        <v>37895</v>
      </c>
      <c r="I154" s="64" t="s">
        <v>39</v>
      </c>
      <c r="J154" s="66">
        <v>38</v>
      </c>
      <c r="K154" s="66">
        <v>4</v>
      </c>
      <c r="L154" s="66" t="s">
        <v>6</v>
      </c>
      <c r="M154" s="66" t="s">
        <v>6</v>
      </c>
      <c r="N154" s="64" t="s">
        <v>0</v>
      </c>
      <c r="O154" s="64" t="s">
        <v>0</v>
      </c>
    </row>
    <row r="155" spans="1:15" x14ac:dyDescent="0.35">
      <c r="A155" s="64" t="s">
        <v>0</v>
      </c>
      <c r="B155" s="64" t="s">
        <v>0</v>
      </c>
      <c r="C155" s="64" t="s">
        <v>31</v>
      </c>
      <c r="D155" s="64" t="s">
        <v>158</v>
      </c>
      <c r="E155" s="64" t="s">
        <v>170</v>
      </c>
      <c r="F155" s="64" t="s">
        <v>72</v>
      </c>
      <c r="G155" s="65">
        <v>38961</v>
      </c>
      <c r="H155" s="65">
        <v>38961</v>
      </c>
      <c r="I155" s="64" t="s">
        <v>39</v>
      </c>
      <c r="J155" s="66">
        <v>38</v>
      </c>
      <c r="K155" s="66">
        <v>6</v>
      </c>
      <c r="L155" s="66" t="s">
        <v>22</v>
      </c>
      <c r="M155" s="66" t="s">
        <v>22</v>
      </c>
      <c r="N155" s="64" t="s">
        <v>0</v>
      </c>
      <c r="O155" s="64" t="s">
        <v>0</v>
      </c>
    </row>
    <row r="156" spans="1:15" x14ac:dyDescent="0.35">
      <c r="A156" t="s">
        <v>3653</v>
      </c>
      <c r="B156" s="64" t="s">
        <v>0</v>
      </c>
      <c r="C156" s="64" t="s">
        <v>31</v>
      </c>
      <c r="D156" s="64" t="s">
        <v>171</v>
      </c>
      <c r="E156" s="64" t="s">
        <v>172</v>
      </c>
      <c r="F156" s="64" t="s">
        <v>49</v>
      </c>
      <c r="G156" s="65">
        <v>35737</v>
      </c>
      <c r="H156" s="65">
        <v>42005</v>
      </c>
      <c r="I156" s="64" t="s">
        <v>5</v>
      </c>
      <c r="J156" s="66">
        <v>54</v>
      </c>
      <c r="K156" s="66">
        <v>1</v>
      </c>
      <c r="L156" s="66" t="s">
        <v>6</v>
      </c>
      <c r="M156" s="66" t="s">
        <v>6</v>
      </c>
      <c r="N156" s="64" t="s">
        <v>0</v>
      </c>
      <c r="O156" s="64" t="s">
        <v>0</v>
      </c>
    </row>
    <row r="157" spans="1:15" x14ac:dyDescent="0.35">
      <c r="A157" s="64" t="s">
        <v>0</v>
      </c>
      <c r="B157" s="64" t="s">
        <v>0</v>
      </c>
      <c r="C157" s="64" t="s">
        <v>31</v>
      </c>
      <c r="D157" s="64" t="s">
        <v>171</v>
      </c>
      <c r="E157" s="64" t="s">
        <v>173</v>
      </c>
      <c r="F157" s="64" t="s">
        <v>51</v>
      </c>
      <c r="G157" s="65">
        <v>35128</v>
      </c>
      <c r="H157" s="65">
        <v>43550</v>
      </c>
      <c r="I157" s="64" t="s">
        <v>54</v>
      </c>
      <c r="J157" s="66">
        <v>44</v>
      </c>
      <c r="K157" s="66">
        <v>10</v>
      </c>
      <c r="L157" s="66" t="s">
        <v>22</v>
      </c>
      <c r="M157" s="66" t="s">
        <v>22</v>
      </c>
      <c r="N157" s="64" t="s">
        <v>0</v>
      </c>
      <c r="O157" s="64" t="s">
        <v>0</v>
      </c>
    </row>
    <row r="158" spans="1:15" x14ac:dyDescent="0.35">
      <c r="A158" s="64" t="s">
        <v>0</v>
      </c>
      <c r="B158" s="64" t="s">
        <v>0</v>
      </c>
      <c r="C158" s="64" t="s">
        <v>31</v>
      </c>
      <c r="D158" s="64" t="s">
        <v>171</v>
      </c>
      <c r="E158" s="64" t="s">
        <v>174</v>
      </c>
      <c r="F158" s="64" t="s">
        <v>53</v>
      </c>
      <c r="G158" s="65">
        <v>35331</v>
      </c>
      <c r="H158" s="65">
        <v>43517</v>
      </c>
      <c r="I158" s="64" t="s">
        <v>5</v>
      </c>
      <c r="J158" s="66">
        <v>52</v>
      </c>
      <c r="K158" s="66">
        <v>9</v>
      </c>
      <c r="L158" s="66" t="s">
        <v>22</v>
      </c>
      <c r="M158" s="66" t="s">
        <v>22</v>
      </c>
      <c r="N158" s="64" t="s">
        <v>0</v>
      </c>
      <c r="O158" s="64" t="s">
        <v>0</v>
      </c>
    </row>
    <row r="159" spans="1:15" x14ac:dyDescent="0.35">
      <c r="A159" s="64" t="s">
        <v>0</v>
      </c>
      <c r="B159" s="64" t="s">
        <v>0</v>
      </c>
      <c r="C159" s="64" t="s">
        <v>31</v>
      </c>
      <c r="D159" s="64" t="s">
        <v>171</v>
      </c>
      <c r="E159" s="64" t="s">
        <v>175</v>
      </c>
      <c r="F159" s="64" t="s">
        <v>53</v>
      </c>
      <c r="G159" s="65">
        <v>38061</v>
      </c>
      <c r="H159" s="65">
        <v>43517</v>
      </c>
      <c r="I159" s="64" t="s">
        <v>105</v>
      </c>
      <c r="J159" s="66">
        <v>43</v>
      </c>
      <c r="K159" s="66">
        <v>1</v>
      </c>
      <c r="L159" s="66" t="s">
        <v>22</v>
      </c>
      <c r="M159" s="66" t="s">
        <v>22</v>
      </c>
      <c r="N159" s="64" t="s">
        <v>0</v>
      </c>
      <c r="O159" s="64" t="s">
        <v>0</v>
      </c>
    </row>
    <row r="160" spans="1:15" x14ac:dyDescent="0.35">
      <c r="A160" s="64" t="s">
        <v>0</v>
      </c>
      <c r="B160" s="64" t="s">
        <v>0</v>
      </c>
      <c r="C160" s="64" t="s">
        <v>31</v>
      </c>
      <c r="D160" s="64" t="s">
        <v>171</v>
      </c>
      <c r="E160" s="64" t="s">
        <v>176</v>
      </c>
      <c r="F160" s="64" t="s">
        <v>41</v>
      </c>
      <c r="G160" s="65">
        <v>35747</v>
      </c>
      <c r="H160" s="65">
        <v>35747</v>
      </c>
      <c r="I160" s="64" t="s">
        <v>5</v>
      </c>
      <c r="J160" s="66">
        <v>50</v>
      </c>
      <c r="K160" s="66">
        <v>0</v>
      </c>
      <c r="L160" s="66" t="s">
        <v>6</v>
      </c>
      <c r="M160" s="66" t="s">
        <v>6</v>
      </c>
      <c r="N160" s="64" t="s">
        <v>0</v>
      </c>
      <c r="O160" s="64" t="s">
        <v>0</v>
      </c>
    </row>
    <row r="161" spans="1:15" x14ac:dyDescent="0.35">
      <c r="A161" s="64" t="s">
        <v>0</v>
      </c>
      <c r="B161" s="64" t="s">
        <v>0</v>
      </c>
      <c r="C161" s="64" t="s">
        <v>31</v>
      </c>
      <c r="D161" s="64" t="s">
        <v>171</v>
      </c>
      <c r="E161" s="64" t="s">
        <v>3667</v>
      </c>
      <c r="F161" s="64" t="s">
        <v>41</v>
      </c>
      <c r="G161" s="65">
        <v>34060</v>
      </c>
      <c r="H161" s="65">
        <v>34060</v>
      </c>
      <c r="I161" s="64" t="s">
        <v>5</v>
      </c>
      <c r="J161" s="66">
        <v>60</v>
      </c>
      <c r="K161" s="66">
        <v>10</v>
      </c>
      <c r="L161" s="66" t="s">
        <v>22</v>
      </c>
      <c r="M161" s="66" t="s">
        <v>22</v>
      </c>
      <c r="N161" s="64" t="s">
        <v>0</v>
      </c>
      <c r="O161" s="64" t="s">
        <v>0</v>
      </c>
    </row>
    <row r="162" spans="1:15" x14ac:dyDescent="0.35">
      <c r="A162" s="64" t="s">
        <v>0</v>
      </c>
      <c r="B162" s="64" t="s">
        <v>0</v>
      </c>
      <c r="C162" s="64" t="s">
        <v>31</v>
      </c>
      <c r="D162" s="64" t="s">
        <v>171</v>
      </c>
      <c r="E162" s="64" t="s">
        <v>3666</v>
      </c>
      <c r="F162" s="64" t="s">
        <v>41</v>
      </c>
      <c r="G162" s="65">
        <v>34060</v>
      </c>
      <c r="H162" s="65">
        <v>34060</v>
      </c>
      <c r="I162" s="64" t="s">
        <v>5</v>
      </c>
      <c r="J162" s="66">
        <v>59</v>
      </c>
      <c r="K162" s="66">
        <v>1</v>
      </c>
      <c r="L162" s="66" t="s">
        <v>22</v>
      </c>
      <c r="M162" s="66" t="s">
        <v>22</v>
      </c>
      <c r="N162" s="64" t="s">
        <v>0</v>
      </c>
      <c r="O162" s="64" t="s">
        <v>0</v>
      </c>
    </row>
    <row r="163" spans="1:15" x14ac:dyDescent="0.35">
      <c r="A163" s="64" t="s">
        <v>0</v>
      </c>
      <c r="B163" s="64" t="s">
        <v>0</v>
      </c>
      <c r="C163" s="64" t="s">
        <v>31</v>
      </c>
      <c r="D163" s="64" t="s">
        <v>171</v>
      </c>
      <c r="E163" s="64" t="s">
        <v>177</v>
      </c>
      <c r="F163" s="64" t="s">
        <v>41</v>
      </c>
      <c r="G163" s="65">
        <v>35653</v>
      </c>
      <c r="H163" s="65">
        <v>43098</v>
      </c>
      <c r="I163" s="64" t="s">
        <v>5</v>
      </c>
      <c r="J163" s="66">
        <v>46</v>
      </c>
      <c r="K163" s="66">
        <v>9</v>
      </c>
      <c r="L163" s="66" t="s">
        <v>22</v>
      </c>
      <c r="M163" s="66" t="s">
        <v>22</v>
      </c>
      <c r="N163" s="64" t="s">
        <v>0</v>
      </c>
      <c r="O163" s="64" t="s">
        <v>0</v>
      </c>
    </row>
    <row r="164" spans="1:15" x14ac:dyDescent="0.35">
      <c r="A164" s="64" t="s">
        <v>0</v>
      </c>
      <c r="B164" s="64" t="s">
        <v>0</v>
      </c>
      <c r="C164" s="64" t="s">
        <v>31</v>
      </c>
      <c r="D164" s="64" t="s">
        <v>171</v>
      </c>
      <c r="E164" s="64" t="s">
        <v>178</v>
      </c>
      <c r="F164" s="64" t="s">
        <v>41</v>
      </c>
      <c r="G164" s="65">
        <v>35779</v>
      </c>
      <c r="H164" s="65">
        <v>35779</v>
      </c>
      <c r="I164" s="64" t="s">
        <v>5</v>
      </c>
      <c r="J164" s="66">
        <v>50</v>
      </c>
      <c r="K164" s="66">
        <v>2</v>
      </c>
      <c r="L164" s="66" t="s">
        <v>22</v>
      </c>
      <c r="M164" s="66" t="s">
        <v>22</v>
      </c>
      <c r="N164" s="64" t="s">
        <v>0</v>
      </c>
      <c r="O164" s="64" t="s">
        <v>0</v>
      </c>
    </row>
    <row r="165" spans="1:15" x14ac:dyDescent="0.35">
      <c r="A165" s="64" t="s">
        <v>0</v>
      </c>
      <c r="B165" s="64" t="s">
        <v>0</v>
      </c>
      <c r="C165" s="64" t="s">
        <v>31</v>
      </c>
      <c r="D165" s="64" t="s">
        <v>171</v>
      </c>
      <c r="E165" s="64" t="s">
        <v>179</v>
      </c>
      <c r="F165" s="64" t="s">
        <v>41</v>
      </c>
      <c r="G165" s="65">
        <v>35800</v>
      </c>
      <c r="H165" s="65">
        <v>35800</v>
      </c>
      <c r="I165" s="64" t="s">
        <v>5</v>
      </c>
      <c r="J165" s="66">
        <v>46</v>
      </c>
      <c r="K165" s="66">
        <v>8</v>
      </c>
      <c r="L165" s="66" t="s">
        <v>22</v>
      </c>
      <c r="M165" s="66" t="s">
        <v>22</v>
      </c>
      <c r="N165" s="64" t="s">
        <v>0</v>
      </c>
      <c r="O165" s="64" t="s">
        <v>0</v>
      </c>
    </row>
    <row r="166" spans="1:15" x14ac:dyDescent="0.35">
      <c r="A166" s="64" t="s">
        <v>0</v>
      </c>
      <c r="B166" s="64" t="s">
        <v>0</v>
      </c>
      <c r="C166" s="64" t="s">
        <v>31</v>
      </c>
      <c r="D166" s="64" t="s">
        <v>171</v>
      </c>
      <c r="E166" s="64" t="s">
        <v>180</v>
      </c>
      <c r="F166" s="64" t="s">
        <v>41</v>
      </c>
      <c r="G166" s="65">
        <v>35800</v>
      </c>
      <c r="H166" s="65">
        <v>37991</v>
      </c>
      <c r="I166" s="64" t="s">
        <v>54</v>
      </c>
      <c r="J166" s="66">
        <v>47</v>
      </c>
      <c r="K166" s="66">
        <v>11</v>
      </c>
      <c r="L166" s="66" t="s">
        <v>22</v>
      </c>
      <c r="M166" s="66" t="s">
        <v>22</v>
      </c>
      <c r="N166" s="64" t="s">
        <v>0</v>
      </c>
      <c r="O166" s="64" t="s">
        <v>0</v>
      </c>
    </row>
    <row r="167" spans="1:15" x14ac:dyDescent="0.35">
      <c r="A167" s="64" t="s">
        <v>0</v>
      </c>
      <c r="B167" s="64" t="s">
        <v>0</v>
      </c>
      <c r="C167" s="64" t="s">
        <v>31</v>
      </c>
      <c r="D167" s="64" t="s">
        <v>171</v>
      </c>
      <c r="E167" s="64" t="s">
        <v>181</v>
      </c>
      <c r="F167" s="64" t="s">
        <v>41</v>
      </c>
      <c r="G167" s="65">
        <v>38183</v>
      </c>
      <c r="H167" s="65">
        <v>43437</v>
      </c>
      <c r="I167" s="64" t="s">
        <v>42</v>
      </c>
      <c r="J167" s="66">
        <v>41</v>
      </c>
      <c r="K167" s="66">
        <v>7</v>
      </c>
      <c r="L167" s="66" t="s">
        <v>22</v>
      </c>
      <c r="M167" s="66" t="s">
        <v>22</v>
      </c>
      <c r="N167" s="64" t="s">
        <v>0</v>
      </c>
      <c r="O167" s="64" t="s">
        <v>0</v>
      </c>
    </row>
    <row r="168" spans="1:15" x14ac:dyDescent="0.35">
      <c r="A168" s="64" t="s">
        <v>0</v>
      </c>
      <c r="B168" s="64" t="s">
        <v>0</v>
      </c>
      <c r="C168" s="64" t="s">
        <v>31</v>
      </c>
      <c r="D168" s="64" t="s">
        <v>171</v>
      </c>
      <c r="E168" s="64" t="s">
        <v>182</v>
      </c>
      <c r="F168" s="64" t="s">
        <v>41</v>
      </c>
      <c r="G168" s="65">
        <v>38504</v>
      </c>
      <c r="H168" s="65">
        <v>43028</v>
      </c>
      <c r="I168" s="64" t="s">
        <v>39</v>
      </c>
      <c r="J168" s="66">
        <v>43</v>
      </c>
      <c r="K168" s="66">
        <v>6</v>
      </c>
      <c r="L168" s="66" t="s">
        <v>22</v>
      </c>
      <c r="M168" s="66" t="s">
        <v>22</v>
      </c>
      <c r="N168" s="64" t="s">
        <v>0</v>
      </c>
      <c r="O168" s="64" t="s">
        <v>0</v>
      </c>
    </row>
    <row r="169" spans="1:15" x14ac:dyDescent="0.35">
      <c r="A169" s="64" t="s">
        <v>0</v>
      </c>
      <c r="B169" s="64" t="s">
        <v>0</v>
      </c>
      <c r="C169" s="64" t="s">
        <v>31</v>
      </c>
      <c r="D169" s="64" t="s">
        <v>171</v>
      </c>
      <c r="E169" s="64" t="s">
        <v>183</v>
      </c>
      <c r="F169" s="64" t="s">
        <v>41</v>
      </c>
      <c r="G169" s="65">
        <v>38992</v>
      </c>
      <c r="H169" s="65">
        <v>38992</v>
      </c>
      <c r="I169" s="64" t="s">
        <v>39</v>
      </c>
      <c r="J169" s="66">
        <v>40</v>
      </c>
      <c r="K169" s="66">
        <v>8</v>
      </c>
      <c r="L169" s="66" t="s">
        <v>22</v>
      </c>
      <c r="M169" s="66" t="s">
        <v>22</v>
      </c>
      <c r="N169" s="64" t="s">
        <v>0</v>
      </c>
      <c r="O169" s="64" t="s">
        <v>0</v>
      </c>
    </row>
    <row r="170" spans="1:15" x14ac:dyDescent="0.35">
      <c r="A170" s="64" t="s">
        <v>0</v>
      </c>
      <c r="B170" s="64" t="s">
        <v>0</v>
      </c>
      <c r="C170" s="64" t="s">
        <v>31</v>
      </c>
      <c r="D170" s="64" t="s">
        <v>171</v>
      </c>
      <c r="E170" s="64" t="s">
        <v>3857</v>
      </c>
      <c r="F170" s="64" t="s">
        <v>41</v>
      </c>
      <c r="G170" s="65">
        <v>44075</v>
      </c>
      <c r="H170" s="65">
        <v>44075</v>
      </c>
      <c r="I170" s="64" t="s">
        <v>42</v>
      </c>
      <c r="J170" s="66">
        <v>27</v>
      </c>
      <c r="K170" s="66">
        <v>5</v>
      </c>
      <c r="L170" s="66" t="s">
        <v>22</v>
      </c>
      <c r="M170" s="66" t="s">
        <v>22</v>
      </c>
      <c r="N170" s="64" t="s">
        <v>0</v>
      </c>
      <c r="O170" s="64" t="s">
        <v>0</v>
      </c>
    </row>
    <row r="171" spans="1:15" x14ac:dyDescent="0.35">
      <c r="A171" s="64" t="s">
        <v>0</v>
      </c>
      <c r="B171" s="64" t="s">
        <v>0</v>
      </c>
      <c r="C171" s="64" t="s">
        <v>31</v>
      </c>
      <c r="D171" s="64" t="s">
        <v>171</v>
      </c>
      <c r="E171" s="64" t="s">
        <v>184</v>
      </c>
      <c r="F171" s="64" t="s">
        <v>72</v>
      </c>
      <c r="G171" s="65">
        <v>43112</v>
      </c>
      <c r="H171" s="65">
        <v>43112</v>
      </c>
      <c r="I171" s="64" t="s">
        <v>39</v>
      </c>
      <c r="J171" s="66">
        <v>28</v>
      </c>
      <c r="K171" s="66">
        <v>0</v>
      </c>
      <c r="L171" s="66" t="s">
        <v>6</v>
      </c>
      <c r="M171" s="66" t="s">
        <v>6</v>
      </c>
      <c r="N171" s="64" t="s">
        <v>0</v>
      </c>
      <c r="O171" s="64" t="s">
        <v>0</v>
      </c>
    </row>
    <row r="172" spans="1:15" x14ac:dyDescent="0.35">
      <c r="A172" s="64" t="s">
        <v>0</v>
      </c>
      <c r="B172" s="64" t="s">
        <v>0</v>
      </c>
      <c r="C172" s="64" t="s">
        <v>31</v>
      </c>
      <c r="D172" s="64" t="s">
        <v>171</v>
      </c>
      <c r="E172" s="64" t="s">
        <v>185</v>
      </c>
      <c r="F172" s="64" t="s">
        <v>72</v>
      </c>
      <c r="G172" s="65">
        <v>39846</v>
      </c>
      <c r="H172" s="65">
        <v>43252</v>
      </c>
      <c r="I172" s="64" t="s">
        <v>39</v>
      </c>
      <c r="J172" s="66">
        <v>44</v>
      </c>
      <c r="K172" s="66">
        <v>11</v>
      </c>
      <c r="L172" s="66" t="s">
        <v>22</v>
      </c>
      <c r="M172" s="66" t="s">
        <v>22</v>
      </c>
      <c r="N172" s="64" t="s">
        <v>0</v>
      </c>
      <c r="O172" s="64" t="s">
        <v>0</v>
      </c>
    </row>
    <row r="173" spans="1:15" x14ac:dyDescent="0.35">
      <c r="A173" s="64" t="s">
        <v>0</v>
      </c>
      <c r="B173" s="64" t="s">
        <v>0</v>
      </c>
      <c r="C173" s="64" t="s">
        <v>31</v>
      </c>
      <c r="D173" s="64" t="s">
        <v>171</v>
      </c>
      <c r="E173" s="64" t="s">
        <v>186</v>
      </c>
      <c r="F173" s="64" t="s">
        <v>72</v>
      </c>
      <c r="G173" s="65">
        <v>43040</v>
      </c>
      <c r="H173" s="65">
        <v>43040</v>
      </c>
      <c r="I173" s="64" t="s">
        <v>39</v>
      </c>
      <c r="J173" s="66">
        <v>26</v>
      </c>
      <c r="K173" s="66">
        <v>2</v>
      </c>
      <c r="L173" s="66" t="s">
        <v>22</v>
      </c>
      <c r="M173" s="66" t="s">
        <v>22</v>
      </c>
      <c r="N173" s="64" t="s">
        <v>0</v>
      </c>
      <c r="O173" s="64" t="s">
        <v>0</v>
      </c>
    </row>
    <row r="174" spans="1:15" x14ac:dyDescent="0.35">
      <c r="A174" s="64" t="s">
        <v>0</v>
      </c>
      <c r="B174" s="64" t="s">
        <v>0</v>
      </c>
      <c r="C174" s="64" t="s">
        <v>31</v>
      </c>
      <c r="D174" s="64" t="s">
        <v>171</v>
      </c>
      <c r="E174" s="64" t="s">
        <v>187</v>
      </c>
      <c r="F174" s="64" t="s">
        <v>72</v>
      </c>
      <c r="G174" s="65">
        <v>43189</v>
      </c>
      <c r="H174" s="65">
        <v>43189</v>
      </c>
      <c r="I174" s="64" t="s">
        <v>39</v>
      </c>
      <c r="J174" s="66">
        <v>31</v>
      </c>
      <c r="K174" s="66">
        <v>2</v>
      </c>
      <c r="L174" s="66" t="s">
        <v>22</v>
      </c>
      <c r="M174" s="66" t="s">
        <v>22</v>
      </c>
      <c r="N174" s="64" t="s">
        <v>0</v>
      </c>
      <c r="O174" s="64" t="s">
        <v>0</v>
      </c>
    </row>
    <row r="175" spans="1:15" x14ac:dyDescent="0.35">
      <c r="A175" s="64" t="s">
        <v>0</v>
      </c>
      <c r="B175" s="64" t="s">
        <v>0</v>
      </c>
      <c r="C175" s="64" t="s">
        <v>31</v>
      </c>
      <c r="D175" s="64" t="s">
        <v>171</v>
      </c>
      <c r="E175" s="64" t="s">
        <v>188</v>
      </c>
      <c r="F175" s="64" t="s">
        <v>72</v>
      </c>
      <c r="G175" s="65">
        <v>43633</v>
      </c>
      <c r="H175" s="65">
        <v>43633</v>
      </c>
      <c r="I175" s="64" t="s">
        <v>42</v>
      </c>
      <c r="J175" s="66">
        <v>21</v>
      </c>
      <c r="K175" s="66">
        <v>9</v>
      </c>
      <c r="L175" s="66" t="s">
        <v>22</v>
      </c>
      <c r="M175" s="66" t="s">
        <v>22</v>
      </c>
      <c r="N175" s="64" t="s">
        <v>0</v>
      </c>
      <c r="O175" s="64" t="s">
        <v>0</v>
      </c>
    </row>
    <row r="176" spans="1:15" x14ac:dyDescent="0.35">
      <c r="A176" t="s">
        <v>3653</v>
      </c>
      <c r="B176" s="64" t="s">
        <v>0</v>
      </c>
      <c r="C176" s="64" t="s">
        <v>31</v>
      </c>
      <c r="D176" s="64" t="s">
        <v>189</v>
      </c>
      <c r="E176" s="64" t="s">
        <v>3668</v>
      </c>
      <c r="F176" s="64" t="s">
        <v>49</v>
      </c>
      <c r="G176" s="65">
        <v>34669</v>
      </c>
      <c r="H176" s="65">
        <v>42835</v>
      </c>
      <c r="I176" s="64" t="s">
        <v>5</v>
      </c>
      <c r="J176" s="66">
        <v>60</v>
      </c>
      <c r="K176" s="66">
        <v>10</v>
      </c>
      <c r="L176" s="66" t="s">
        <v>6</v>
      </c>
      <c r="M176" s="66" t="s">
        <v>6</v>
      </c>
      <c r="N176" s="64" t="s">
        <v>0</v>
      </c>
      <c r="O176" s="64" t="s">
        <v>0</v>
      </c>
    </row>
    <row r="177" spans="1:15" x14ac:dyDescent="0.35">
      <c r="A177" s="64" t="s">
        <v>0</v>
      </c>
      <c r="B177" s="64" t="s">
        <v>0</v>
      </c>
      <c r="C177" s="64" t="s">
        <v>31</v>
      </c>
      <c r="D177" s="64" t="s">
        <v>189</v>
      </c>
      <c r="E177" s="64" t="s">
        <v>190</v>
      </c>
      <c r="F177" s="64" t="s">
        <v>53</v>
      </c>
      <c r="G177" s="65">
        <v>34121</v>
      </c>
      <c r="H177" s="65">
        <v>43517</v>
      </c>
      <c r="I177" s="64" t="s">
        <v>5</v>
      </c>
      <c r="J177" s="66">
        <v>51</v>
      </c>
      <c r="K177" s="66">
        <v>6</v>
      </c>
      <c r="L177" s="66" t="s">
        <v>22</v>
      </c>
      <c r="M177" s="66" t="s">
        <v>22</v>
      </c>
      <c r="N177" s="64" t="s">
        <v>0</v>
      </c>
      <c r="O177" s="64" t="s">
        <v>0</v>
      </c>
    </row>
    <row r="178" spans="1:15" x14ac:dyDescent="0.35">
      <c r="A178" s="64" t="s">
        <v>0</v>
      </c>
      <c r="B178" s="64" t="s">
        <v>0</v>
      </c>
      <c r="C178" s="64" t="s">
        <v>31</v>
      </c>
      <c r="D178" s="64" t="s">
        <v>189</v>
      </c>
      <c r="E178" s="64" t="s">
        <v>191</v>
      </c>
      <c r="F178" s="64" t="s">
        <v>53</v>
      </c>
      <c r="G178" s="65">
        <v>35772</v>
      </c>
      <c r="H178" s="65">
        <v>43517</v>
      </c>
      <c r="I178" s="64" t="s">
        <v>5</v>
      </c>
      <c r="J178" s="66">
        <v>46</v>
      </c>
      <c r="K178" s="66">
        <v>7</v>
      </c>
      <c r="L178" s="66" t="s">
        <v>22</v>
      </c>
      <c r="M178" s="66" t="s">
        <v>22</v>
      </c>
      <c r="N178" s="64" t="s">
        <v>0</v>
      </c>
      <c r="O178" s="64" t="s">
        <v>0</v>
      </c>
    </row>
    <row r="179" spans="1:15" x14ac:dyDescent="0.35">
      <c r="A179" s="64" t="s">
        <v>0</v>
      </c>
      <c r="B179" s="64" t="s">
        <v>0</v>
      </c>
      <c r="C179" s="64" t="s">
        <v>31</v>
      </c>
      <c r="D179" s="64" t="s">
        <v>189</v>
      </c>
      <c r="E179" s="64" t="s">
        <v>192</v>
      </c>
      <c r="F179" s="64" t="s">
        <v>41</v>
      </c>
      <c r="G179" s="65">
        <v>35310</v>
      </c>
      <c r="H179" s="65">
        <v>43654</v>
      </c>
      <c r="I179" s="64" t="s">
        <v>5</v>
      </c>
      <c r="J179" s="66">
        <v>45</v>
      </c>
      <c r="K179" s="66">
        <v>8</v>
      </c>
      <c r="L179" s="66" t="s">
        <v>22</v>
      </c>
      <c r="M179" s="66" t="s">
        <v>22</v>
      </c>
      <c r="N179" s="64" t="s">
        <v>0</v>
      </c>
      <c r="O179" s="64" t="s">
        <v>0</v>
      </c>
    </row>
    <row r="180" spans="1:15" x14ac:dyDescent="0.35">
      <c r="A180" s="64" t="s">
        <v>0</v>
      </c>
      <c r="B180" s="64" t="s">
        <v>0</v>
      </c>
      <c r="C180" s="64" t="s">
        <v>31</v>
      </c>
      <c r="D180" s="64" t="s">
        <v>189</v>
      </c>
      <c r="E180" s="64" t="s">
        <v>193</v>
      </c>
      <c r="F180" s="64" t="s">
        <v>41</v>
      </c>
      <c r="G180" s="65">
        <v>35432</v>
      </c>
      <c r="H180" s="65">
        <v>42818</v>
      </c>
      <c r="I180" s="64" t="s">
        <v>54</v>
      </c>
      <c r="J180" s="66">
        <v>48</v>
      </c>
      <c r="K180" s="66">
        <v>3</v>
      </c>
      <c r="L180" s="66" t="s">
        <v>22</v>
      </c>
      <c r="M180" s="66" t="s">
        <v>22</v>
      </c>
      <c r="N180" s="64" t="s">
        <v>0</v>
      </c>
      <c r="O180" s="64" t="s">
        <v>0</v>
      </c>
    </row>
    <row r="181" spans="1:15" x14ac:dyDescent="0.35">
      <c r="A181" s="64" t="s">
        <v>0</v>
      </c>
      <c r="B181" s="64" t="s">
        <v>0</v>
      </c>
      <c r="C181" s="64" t="s">
        <v>31</v>
      </c>
      <c r="D181" s="64" t="s">
        <v>189</v>
      </c>
      <c r="E181" s="64" t="s">
        <v>194</v>
      </c>
      <c r="F181" s="64" t="s">
        <v>41</v>
      </c>
      <c r="G181" s="65">
        <v>38139</v>
      </c>
      <c r="H181" s="65">
        <v>43620</v>
      </c>
      <c r="I181" s="64" t="s">
        <v>105</v>
      </c>
      <c r="J181" s="66">
        <v>42</v>
      </c>
      <c r="K181" s="66">
        <v>4</v>
      </c>
      <c r="L181" s="66" t="s">
        <v>22</v>
      </c>
      <c r="M181" s="66" t="s">
        <v>22</v>
      </c>
      <c r="N181" s="64" t="s">
        <v>0</v>
      </c>
      <c r="O181" s="64" t="s">
        <v>0</v>
      </c>
    </row>
    <row r="182" spans="1:15" x14ac:dyDescent="0.35">
      <c r="A182" s="64" t="s">
        <v>0</v>
      </c>
      <c r="B182" s="64" t="s">
        <v>0</v>
      </c>
      <c r="C182" s="64" t="s">
        <v>31</v>
      </c>
      <c r="D182" s="64" t="s">
        <v>189</v>
      </c>
      <c r="E182" s="64" t="s">
        <v>195</v>
      </c>
      <c r="F182" s="64" t="s">
        <v>41</v>
      </c>
      <c r="G182" s="65">
        <v>38671</v>
      </c>
      <c r="H182" s="65">
        <v>42818</v>
      </c>
      <c r="I182" s="64" t="s">
        <v>42</v>
      </c>
      <c r="J182" s="66">
        <v>41</v>
      </c>
      <c r="K182" s="66">
        <v>3</v>
      </c>
      <c r="L182" s="66" t="s">
        <v>22</v>
      </c>
      <c r="M182" s="66" t="s">
        <v>22</v>
      </c>
      <c r="N182" s="64" t="s">
        <v>0</v>
      </c>
      <c r="O182" s="64" t="s">
        <v>0</v>
      </c>
    </row>
    <row r="183" spans="1:15" x14ac:dyDescent="0.35">
      <c r="A183" s="64" t="s">
        <v>0</v>
      </c>
      <c r="B183" s="64" t="s">
        <v>0</v>
      </c>
      <c r="C183" s="64" t="s">
        <v>31</v>
      </c>
      <c r="D183" s="64" t="s">
        <v>189</v>
      </c>
      <c r="E183" s="64" t="s">
        <v>196</v>
      </c>
      <c r="F183" s="64" t="s">
        <v>41</v>
      </c>
      <c r="G183" s="65">
        <v>39644</v>
      </c>
      <c r="H183" s="65">
        <v>42818</v>
      </c>
      <c r="I183" s="64" t="s">
        <v>42</v>
      </c>
      <c r="J183" s="66">
        <v>33</v>
      </c>
      <c r="K183" s="66">
        <v>11</v>
      </c>
      <c r="L183" s="66" t="s">
        <v>22</v>
      </c>
      <c r="M183" s="66" t="s">
        <v>22</v>
      </c>
      <c r="N183" s="64" t="s">
        <v>0</v>
      </c>
      <c r="O183" s="64" t="s">
        <v>0</v>
      </c>
    </row>
    <row r="184" spans="1:15" x14ac:dyDescent="0.35">
      <c r="A184" s="64" t="s">
        <v>0</v>
      </c>
      <c r="B184" s="64" t="s">
        <v>0</v>
      </c>
      <c r="C184" s="64" t="s">
        <v>31</v>
      </c>
      <c r="D184" s="64" t="s">
        <v>189</v>
      </c>
      <c r="E184" s="64" t="s">
        <v>197</v>
      </c>
      <c r="F184" s="64" t="s">
        <v>41</v>
      </c>
      <c r="G184" s="65">
        <v>39904</v>
      </c>
      <c r="H184" s="65">
        <v>43272</v>
      </c>
      <c r="I184" s="64" t="s">
        <v>39</v>
      </c>
      <c r="J184" s="66">
        <v>50</v>
      </c>
      <c r="K184" s="66">
        <v>3</v>
      </c>
      <c r="L184" s="66" t="s">
        <v>22</v>
      </c>
      <c r="M184" s="66" t="s">
        <v>22</v>
      </c>
      <c r="N184" s="64" t="s">
        <v>0</v>
      </c>
      <c r="O184" s="64" t="s">
        <v>0</v>
      </c>
    </row>
    <row r="185" spans="1:15" x14ac:dyDescent="0.35">
      <c r="A185" s="64" t="s">
        <v>0</v>
      </c>
      <c r="B185" s="64" t="s">
        <v>0</v>
      </c>
      <c r="C185" s="64" t="s">
        <v>31</v>
      </c>
      <c r="D185" s="64" t="s">
        <v>189</v>
      </c>
      <c r="E185" s="64" t="s">
        <v>198</v>
      </c>
      <c r="F185" s="64" t="s">
        <v>41</v>
      </c>
      <c r="G185" s="65">
        <v>43010</v>
      </c>
      <c r="H185" s="65">
        <v>43193</v>
      </c>
      <c r="I185" s="64" t="s">
        <v>39</v>
      </c>
      <c r="J185" s="66">
        <v>39</v>
      </c>
      <c r="K185" s="66">
        <v>8</v>
      </c>
      <c r="L185" s="66" t="s">
        <v>22</v>
      </c>
      <c r="M185" s="66" t="s">
        <v>22</v>
      </c>
      <c r="N185" s="64" t="s">
        <v>0</v>
      </c>
      <c r="O185" s="64" t="s">
        <v>0</v>
      </c>
    </row>
    <row r="186" spans="1:15" x14ac:dyDescent="0.35">
      <c r="A186" s="64" t="s">
        <v>0</v>
      </c>
      <c r="B186" s="64" t="s">
        <v>0</v>
      </c>
      <c r="C186" s="64" t="s">
        <v>31</v>
      </c>
      <c r="D186" s="64" t="s">
        <v>189</v>
      </c>
      <c r="E186" s="64" t="s">
        <v>199</v>
      </c>
      <c r="F186" s="64" t="s">
        <v>41</v>
      </c>
      <c r="G186" s="65">
        <v>43189</v>
      </c>
      <c r="H186" s="65">
        <v>43189</v>
      </c>
      <c r="I186" s="64" t="s">
        <v>39</v>
      </c>
      <c r="J186" s="66">
        <v>35</v>
      </c>
      <c r="K186" s="66">
        <v>7</v>
      </c>
      <c r="L186" s="66" t="s">
        <v>22</v>
      </c>
      <c r="M186" s="66" t="s">
        <v>22</v>
      </c>
      <c r="N186" s="64" t="s">
        <v>0</v>
      </c>
      <c r="O186" s="64" t="s">
        <v>0</v>
      </c>
    </row>
    <row r="187" spans="1:15" x14ac:dyDescent="0.35">
      <c r="A187" s="64" t="s">
        <v>0</v>
      </c>
      <c r="B187" s="64" t="s">
        <v>0</v>
      </c>
      <c r="C187" s="64" t="s">
        <v>31</v>
      </c>
      <c r="D187" s="64" t="s">
        <v>189</v>
      </c>
      <c r="E187" s="64" t="s">
        <v>200</v>
      </c>
      <c r="F187" s="64" t="s">
        <v>136</v>
      </c>
      <c r="G187" s="65">
        <v>35947</v>
      </c>
      <c r="H187" s="65">
        <v>43327</v>
      </c>
      <c r="I187" s="64" t="s">
        <v>5</v>
      </c>
      <c r="J187" s="66">
        <v>53</v>
      </c>
      <c r="K187" s="66">
        <v>6</v>
      </c>
      <c r="L187" s="66" t="s">
        <v>6</v>
      </c>
      <c r="M187" s="66" t="s">
        <v>6</v>
      </c>
      <c r="N187" s="64" t="s">
        <v>0</v>
      </c>
      <c r="O187" s="64" t="s">
        <v>0</v>
      </c>
    </row>
    <row r="188" spans="1:15" x14ac:dyDescent="0.35">
      <c r="A188" s="64" t="s">
        <v>0</v>
      </c>
      <c r="B188" s="64" t="s">
        <v>0</v>
      </c>
      <c r="C188" s="64" t="s">
        <v>31</v>
      </c>
      <c r="D188" s="64" t="s">
        <v>189</v>
      </c>
      <c r="E188" s="64" t="s">
        <v>3669</v>
      </c>
      <c r="F188" s="64" t="s">
        <v>72</v>
      </c>
      <c r="G188" s="65">
        <v>34043</v>
      </c>
      <c r="H188" s="65">
        <v>34043</v>
      </c>
      <c r="I188" s="64" t="s">
        <v>5</v>
      </c>
      <c r="J188" s="66">
        <v>59</v>
      </c>
      <c r="K188" s="66">
        <v>0</v>
      </c>
      <c r="L188" s="66" t="s">
        <v>22</v>
      </c>
      <c r="M188" s="66" t="s">
        <v>22</v>
      </c>
      <c r="N188" s="64" t="s">
        <v>0</v>
      </c>
      <c r="O188" s="64" t="s">
        <v>0</v>
      </c>
    </row>
    <row r="189" spans="1:15" x14ac:dyDescent="0.35">
      <c r="A189" s="64" t="s">
        <v>0</v>
      </c>
      <c r="B189" s="64" t="s">
        <v>0</v>
      </c>
      <c r="C189" s="64" t="s">
        <v>31</v>
      </c>
      <c r="D189" s="64" t="s">
        <v>189</v>
      </c>
      <c r="E189" s="64" t="s">
        <v>201</v>
      </c>
      <c r="F189" s="64" t="s">
        <v>72</v>
      </c>
      <c r="G189" s="65">
        <v>35079</v>
      </c>
      <c r="H189" s="65">
        <v>35079</v>
      </c>
      <c r="I189" s="64" t="s">
        <v>5</v>
      </c>
      <c r="J189" s="66">
        <v>46</v>
      </c>
      <c r="K189" s="66">
        <v>11</v>
      </c>
      <c r="L189" s="66" t="s">
        <v>22</v>
      </c>
      <c r="M189" s="66" t="s">
        <v>22</v>
      </c>
      <c r="N189" s="64" t="s">
        <v>0</v>
      </c>
      <c r="O189" s="64" t="s">
        <v>0</v>
      </c>
    </row>
    <row r="190" spans="1:15" x14ac:dyDescent="0.35">
      <c r="A190" s="64" t="s">
        <v>0</v>
      </c>
      <c r="B190" s="64" t="s">
        <v>0</v>
      </c>
      <c r="C190" s="64" t="s">
        <v>31</v>
      </c>
      <c r="D190" s="64" t="s">
        <v>189</v>
      </c>
      <c r="E190" s="64" t="s">
        <v>202</v>
      </c>
      <c r="F190" s="64" t="s">
        <v>72</v>
      </c>
      <c r="G190" s="65">
        <v>35310</v>
      </c>
      <c r="H190" s="65">
        <v>35310</v>
      </c>
      <c r="I190" s="64" t="s">
        <v>5</v>
      </c>
      <c r="J190" s="66">
        <v>44</v>
      </c>
      <c r="K190" s="66">
        <v>0</v>
      </c>
      <c r="L190" s="66" t="s">
        <v>22</v>
      </c>
      <c r="M190" s="66" t="s">
        <v>22</v>
      </c>
      <c r="N190" s="64" t="s">
        <v>0</v>
      </c>
      <c r="O190" s="64" t="s">
        <v>0</v>
      </c>
    </row>
    <row r="191" spans="1:15" x14ac:dyDescent="0.35">
      <c r="A191" s="64" t="s">
        <v>0</v>
      </c>
      <c r="B191" s="64" t="s">
        <v>0</v>
      </c>
      <c r="C191" s="64" t="s">
        <v>31</v>
      </c>
      <c r="D191" s="64" t="s">
        <v>189</v>
      </c>
      <c r="E191" s="64" t="s">
        <v>203</v>
      </c>
      <c r="F191" s="64" t="s">
        <v>72</v>
      </c>
      <c r="G191" s="65">
        <v>35772</v>
      </c>
      <c r="H191" s="65">
        <v>35772</v>
      </c>
      <c r="I191" s="64" t="s">
        <v>5</v>
      </c>
      <c r="J191" s="66">
        <v>43</v>
      </c>
      <c r="K191" s="66">
        <v>10</v>
      </c>
      <c r="L191" s="66" t="s">
        <v>22</v>
      </c>
      <c r="M191" s="66" t="s">
        <v>22</v>
      </c>
      <c r="N191" s="64" t="s">
        <v>0</v>
      </c>
      <c r="O191" s="64" t="s">
        <v>0</v>
      </c>
    </row>
    <row r="192" spans="1:15" x14ac:dyDescent="0.35">
      <c r="A192" s="64" t="s">
        <v>0</v>
      </c>
      <c r="B192" s="64" t="s">
        <v>0</v>
      </c>
      <c r="C192" s="64" t="s">
        <v>31</v>
      </c>
      <c r="D192" s="64" t="s">
        <v>189</v>
      </c>
      <c r="E192" s="64" t="s">
        <v>204</v>
      </c>
      <c r="F192" s="64" t="s">
        <v>72</v>
      </c>
      <c r="G192" s="65">
        <v>35800</v>
      </c>
      <c r="H192" s="65">
        <v>35800</v>
      </c>
      <c r="I192" s="64" t="s">
        <v>5</v>
      </c>
      <c r="J192" s="66">
        <v>49</v>
      </c>
      <c r="K192" s="66">
        <v>3</v>
      </c>
      <c r="L192" s="66" t="s">
        <v>22</v>
      </c>
      <c r="M192" s="66" t="s">
        <v>22</v>
      </c>
      <c r="N192" s="64" t="s">
        <v>0</v>
      </c>
      <c r="O192" s="64" t="s">
        <v>0</v>
      </c>
    </row>
    <row r="193" spans="1:15" x14ac:dyDescent="0.35">
      <c r="A193" s="64" t="s">
        <v>0</v>
      </c>
      <c r="B193" s="64" t="s">
        <v>0</v>
      </c>
      <c r="C193" s="64" t="s">
        <v>31</v>
      </c>
      <c r="D193" s="64" t="s">
        <v>189</v>
      </c>
      <c r="E193" s="64" t="s">
        <v>205</v>
      </c>
      <c r="F193" s="64" t="s">
        <v>72</v>
      </c>
      <c r="G193" s="65">
        <v>39511</v>
      </c>
      <c r="H193" s="65">
        <v>43160</v>
      </c>
      <c r="I193" s="64" t="s">
        <v>42</v>
      </c>
      <c r="J193" s="66">
        <v>41</v>
      </c>
      <c r="K193" s="66">
        <v>4</v>
      </c>
      <c r="L193" s="66" t="s">
        <v>22</v>
      </c>
      <c r="M193" s="66" t="s">
        <v>22</v>
      </c>
      <c r="N193" s="64" t="s">
        <v>0</v>
      </c>
      <c r="O193" s="64" t="s">
        <v>0</v>
      </c>
    </row>
    <row r="194" spans="1:15" x14ac:dyDescent="0.35">
      <c r="A194" s="64" t="s">
        <v>0</v>
      </c>
      <c r="B194" s="64" t="s">
        <v>0</v>
      </c>
      <c r="C194" s="64" t="s">
        <v>31</v>
      </c>
      <c r="D194" s="64" t="s">
        <v>189</v>
      </c>
      <c r="E194" s="64" t="s">
        <v>206</v>
      </c>
      <c r="F194" s="64" t="s">
        <v>72</v>
      </c>
      <c r="G194" s="65">
        <v>41892</v>
      </c>
      <c r="H194" s="65">
        <v>43739</v>
      </c>
      <c r="I194" s="64" t="s">
        <v>39</v>
      </c>
      <c r="J194" s="66">
        <v>30</v>
      </c>
      <c r="K194" s="66">
        <v>8</v>
      </c>
      <c r="L194" s="66" t="s">
        <v>22</v>
      </c>
      <c r="M194" s="66" t="s">
        <v>22</v>
      </c>
      <c r="N194" s="64" t="s">
        <v>0</v>
      </c>
      <c r="O194" s="64" t="s">
        <v>0</v>
      </c>
    </row>
    <row r="195" spans="1:15" x14ac:dyDescent="0.35">
      <c r="A195" s="64" t="s">
        <v>0</v>
      </c>
      <c r="B195" s="64" t="s">
        <v>0</v>
      </c>
      <c r="C195" s="64" t="s">
        <v>31</v>
      </c>
      <c r="D195" s="64" t="s">
        <v>189</v>
      </c>
      <c r="E195" s="64" t="s">
        <v>3674</v>
      </c>
      <c r="F195" s="64" t="s">
        <v>207</v>
      </c>
      <c r="G195" s="65">
        <v>34752</v>
      </c>
      <c r="H195" s="65">
        <v>43801</v>
      </c>
      <c r="I195" s="64" t="s">
        <v>5</v>
      </c>
      <c r="J195" s="66">
        <v>60</v>
      </c>
      <c r="K195" s="66">
        <v>5</v>
      </c>
      <c r="L195" s="66" t="s">
        <v>6</v>
      </c>
      <c r="M195" s="66" t="s">
        <v>6</v>
      </c>
      <c r="N195" s="64" t="s">
        <v>0</v>
      </c>
      <c r="O195" s="64" t="s">
        <v>0</v>
      </c>
    </row>
    <row r="196" spans="1:15" x14ac:dyDescent="0.35">
      <c r="A196" s="64" t="s">
        <v>76</v>
      </c>
      <c r="B196" s="64" t="s">
        <v>76</v>
      </c>
      <c r="C196" s="64" t="s">
        <v>31</v>
      </c>
      <c r="D196" s="64" t="s">
        <v>189</v>
      </c>
      <c r="E196" s="64" t="s">
        <v>208</v>
      </c>
      <c r="F196" s="64" t="s">
        <v>209</v>
      </c>
      <c r="G196" s="65">
        <v>35919</v>
      </c>
      <c r="H196" s="65">
        <v>35919</v>
      </c>
      <c r="I196" s="64" t="s">
        <v>78</v>
      </c>
      <c r="J196" s="66">
        <v>51</v>
      </c>
      <c r="K196" s="66">
        <v>6</v>
      </c>
      <c r="L196" s="66" t="s">
        <v>22</v>
      </c>
      <c r="M196" s="66" t="s">
        <v>22</v>
      </c>
      <c r="N196" s="64" t="s">
        <v>76</v>
      </c>
      <c r="O196" s="64" t="s">
        <v>76</v>
      </c>
    </row>
    <row r="197" spans="1:15" x14ac:dyDescent="0.35">
      <c r="A197" s="64" t="s">
        <v>76</v>
      </c>
      <c r="B197" s="64" t="s">
        <v>76</v>
      </c>
      <c r="C197" s="64" t="s">
        <v>31</v>
      </c>
      <c r="D197" s="64" t="s">
        <v>189</v>
      </c>
      <c r="E197" s="64" t="s">
        <v>3693</v>
      </c>
      <c r="F197" s="64" t="s">
        <v>210</v>
      </c>
      <c r="G197" s="65">
        <v>38749</v>
      </c>
      <c r="H197" s="65">
        <v>38749</v>
      </c>
      <c r="I197" s="64" t="s">
        <v>78</v>
      </c>
      <c r="J197" s="66">
        <v>45</v>
      </c>
      <c r="K197" s="66">
        <v>9</v>
      </c>
      <c r="L197" s="66" t="s">
        <v>22</v>
      </c>
      <c r="M197" s="66" t="s">
        <v>22</v>
      </c>
      <c r="N197" s="64" t="s">
        <v>76</v>
      </c>
      <c r="O197" s="64" t="s">
        <v>76</v>
      </c>
    </row>
    <row r="198" spans="1:15" x14ac:dyDescent="0.35">
      <c r="A198" s="64" t="s">
        <v>76</v>
      </c>
      <c r="B198" s="64" t="s">
        <v>211</v>
      </c>
      <c r="C198" s="64" t="s">
        <v>31</v>
      </c>
      <c r="D198" s="64" t="s">
        <v>189</v>
      </c>
      <c r="E198" s="64" t="s">
        <v>212</v>
      </c>
      <c r="F198" s="64" t="s">
        <v>41</v>
      </c>
      <c r="G198" s="65">
        <v>43293</v>
      </c>
      <c r="H198" s="65">
        <v>43293</v>
      </c>
      <c r="I198" s="64" t="s">
        <v>213</v>
      </c>
      <c r="J198" s="66">
        <v>25</v>
      </c>
      <c r="K198" s="66">
        <v>6</v>
      </c>
      <c r="L198" s="66" t="s">
        <v>6</v>
      </c>
      <c r="M198" s="66" t="s">
        <v>6</v>
      </c>
      <c r="N198" s="64" t="s">
        <v>211</v>
      </c>
      <c r="O198" s="64" t="s">
        <v>211</v>
      </c>
    </row>
    <row r="199" spans="1:15" x14ac:dyDescent="0.35">
      <c r="A199" t="s">
        <v>3653</v>
      </c>
      <c r="B199" s="64" t="s">
        <v>0</v>
      </c>
      <c r="C199" s="64" t="s">
        <v>31</v>
      </c>
      <c r="D199" s="64" t="s">
        <v>214</v>
      </c>
      <c r="E199" s="64" t="s">
        <v>215</v>
      </c>
      <c r="F199" s="64" t="s">
        <v>49</v>
      </c>
      <c r="G199" s="65">
        <v>35415</v>
      </c>
      <c r="H199" s="65">
        <v>43713</v>
      </c>
      <c r="I199" s="64" t="s">
        <v>5</v>
      </c>
      <c r="J199" s="66">
        <v>58</v>
      </c>
      <c r="K199" s="66">
        <v>5</v>
      </c>
      <c r="L199" s="66" t="s">
        <v>22</v>
      </c>
      <c r="M199" s="66" t="s">
        <v>22</v>
      </c>
      <c r="N199" s="64" t="s">
        <v>0</v>
      </c>
      <c r="O199" s="64" t="s">
        <v>0</v>
      </c>
    </row>
    <row r="200" spans="1:15" x14ac:dyDescent="0.35">
      <c r="A200" s="64" t="s">
        <v>0</v>
      </c>
      <c r="B200" s="64" t="s">
        <v>0</v>
      </c>
      <c r="C200" s="64" t="s">
        <v>31</v>
      </c>
      <c r="D200" s="64" t="s">
        <v>214</v>
      </c>
      <c r="E200" s="64" t="s">
        <v>3670</v>
      </c>
      <c r="F200" s="64" t="s">
        <v>51</v>
      </c>
      <c r="G200" s="65">
        <v>35916</v>
      </c>
      <c r="H200" s="65">
        <v>43577</v>
      </c>
      <c r="I200" s="64" t="s">
        <v>5</v>
      </c>
      <c r="J200" s="66">
        <v>60</v>
      </c>
      <c r="K200" s="66">
        <v>4</v>
      </c>
      <c r="L200" s="66" t="s">
        <v>6</v>
      </c>
      <c r="M200" s="66" t="s">
        <v>6</v>
      </c>
      <c r="N200" s="64" t="s">
        <v>0</v>
      </c>
      <c r="O200" s="64" t="s">
        <v>0</v>
      </c>
    </row>
    <row r="201" spans="1:15" x14ac:dyDescent="0.35">
      <c r="A201" s="64" t="s">
        <v>0</v>
      </c>
      <c r="B201" s="64" t="s">
        <v>0</v>
      </c>
      <c r="C201" s="64" t="s">
        <v>31</v>
      </c>
      <c r="D201" s="64" t="s">
        <v>214</v>
      </c>
      <c r="E201" s="64" t="s">
        <v>216</v>
      </c>
      <c r="F201" s="64" t="s">
        <v>53</v>
      </c>
      <c r="G201" s="65">
        <v>35445</v>
      </c>
      <c r="H201" s="65">
        <v>43517</v>
      </c>
      <c r="I201" s="64" t="s">
        <v>5</v>
      </c>
      <c r="J201" s="66">
        <v>53</v>
      </c>
      <c r="K201" s="66">
        <v>1</v>
      </c>
      <c r="L201" s="66" t="s">
        <v>6</v>
      </c>
      <c r="M201" s="66" t="s">
        <v>6</v>
      </c>
      <c r="N201" s="64" t="s">
        <v>0</v>
      </c>
      <c r="O201" s="64" t="s">
        <v>0</v>
      </c>
    </row>
    <row r="202" spans="1:15" x14ac:dyDescent="0.35">
      <c r="A202" s="64" t="s">
        <v>0</v>
      </c>
      <c r="B202" s="64" t="s">
        <v>0</v>
      </c>
      <c r="C202" s="64" t="s">
        <v>31</v>
      </c>
      <c r="D202" s="64" t="s">
        <v>214</v>
      </c>
      <c r="E202" s="64" t="s">
        <v>217</v>
      </c>
      <c r="F202" s="64" t="s">
        <v>53</v>
      </c>
      <c r="G202" s="65">
        <v>35916</v>
      </c>
      <c r="H202" s="65">
        <v>43517</v>
      </c>
      <c r="I202" s="64" t="s">
        <v>5</v>
      </c>
      <c r="J202" s="66">
        <v>47</v>
      </c>
      <c r="K202" s="66">
        <v>2</v>
      </c>
      <c r="L202" s="66" t="s">
        <v>6</v>
      </c>
      <c r="M202" s="66" t="s">
        <v>6</v>
      </c>
      <c r="N202" s="64" t="s">
        <v>0</v>
      </c>
      <c r="O202" s="64" t="s">
        <v>0</v>
      </c>
    </row>
    <row r="203" spans="1:15" x14ac:dyDescent="0.35">
      <c r="A203" s="64" t="s">
        <v>0</v>
      </c>
      <c r="B203" s="64" t="s">
        <v>0</v>
      </c>
      <c r="C203" s="64" t="s">
        <v>31</v>
      </c>
      <c r="D203" s="64" t="s">
        <v>214</v>
      </c>
      <c r="E203" s="64" t="s">
        <v>218</v>
      </c>
      <c r="F203" s="64" t="s">
        <v>219</v>
      </c>
      <c r="G203" s="65">
        <v>35916</v>
      </c>
      <c r="H203" s="65">
        <v>35916</v>
      </c>
      <c r="I203" s="64" t="s">
        <v>5</v>
      </c>
      <c r="J203" s="66">
        <v>47</v>
      </c>
      <c r="K203" s="66">
        <v>2</v>
      </c>
      <c r="L203" s="66" t="s">
        <v>6</v>
      </c>
      <c r="M203" s="66" t="s">
        <v>6</v>
      </c>
      <c r="N203" s="64" t="s">
        <v>0</v>
      </c>
      <c r="O203" s="64" t="s">
        <v>0</v>
      </c>
    </row>
    <row r="204" spans="1:15" x14ac:dyDescent="0.35">
      <c r="A204" s="64" t="s">
        <v>0</v>
      </c>
      <c r="B204" s="64" t="s">
        <v>0</v>
      </c>
      <c r="C204" s="64" t="s">
        <v>31</v>
      </c>
      <c r="D204" s="64" t="s">
        <v>214</v>
      </c>
      <c r="E204" s="64" t="s">
        <v>3671</v>
      </c>
      <c r="F204" s="64" t="s">
        <v>219</v>
      </c>
      <c r="G204" s="65">
        <v>42948</v>
      </c>
      <c r="H204" s="65">
        <v>42948</v>
      </c>
      <c r="I204" s="64" t="s">
        <v>39</v>
      </c>
      <c r="J204" s="66">
        <v>31</v>
      </c>
      <c r="K204" s="66">
        <v>9</v>
      </c>
      <c r="L204" s="66" t="s">
        <v>6</v>
      </c>
      <c r="M204" s="66" t="s">
        <v>6</v>
      </c>
      <c r="N204" s="64" t="s">
        <v>0</v>
      </c>
      <c r="O204" s="64" t="s">
        <v>0</v>
      </c>
    </row>
    <row r="205" spans="1:15" x14ac:dyDescent="0.35">
      <c r="A205" s="64" t="s">
        <v>0</v>
      </c>
      <c r="B205" s="64" t="s">
        <v>0</v>
      </c>
      <c r="C205" s="64" t="s">
        <v>31</v>
      </c>
      <c r="D205" s="64" t="s">
        <v>214</v>
      </c>
      <c r="E205" s="64" t="s">
        <v>3858</v>
      </c>
      <c r="F205" s="64" t="s">
        <v>219</v>
      </c>
      <c r="G205" s="65">
        <v>44013</v>
      </c>
      <c r="H205" s="65">
        <v>44013</v>
      </c>
      <c r="I205" s="64" t="s">
        <v>42</v>
      </c>
      <c r="J205" s="66">
        <v>41</v>
      </c>
      <c r="K205" s="66">
        <v>3</v>
      </c>
      <c r="L205" s="66" t="s">
        <v>6</v>
      </c>
      <c r="M205" s="66" t="s">
        <v>6</v>
      </c>
      <c r="N205" s="64" t="s">
        <v>0</v>
      </c>
      <c r="O205" s="64" t="s">
        <v>0</v>
      </c>
    </row>
    <row r="206" spans="1:15" x14ac:dyDescent="0.35">
      <c r="A206" s="64" t="s">
        <v>0</v>
      </c>
      <c r="B206" s="64" t="s">
        <v>0</v>
      </c>
      <c r="C206" s="64" t="s">
        <v>31</v>
      </c>
      <c r="D206" s="64" t="s">
        <v>214</v>
      </c>
      <c r="E206" s="64" t="s">
        <v>3859</v>
      </c>
      <c r="F206" s="64" t="s">
        <v>220</v>
      </c>
      <c r="G206" s="65">
        <v>44013</v>
      </c>
      <c r="H206" s="65">
        <v>44013</v>
      </c>
      <c r="I206" s="64" t="s">
        <v>42</v>
      </c>
      <c r="J206" s="66">
        <v>29</v>
      </c>
      <c r="K206" s="66">
        <v>7</v>
      </c>
      <c r="L206" s="66" t="s">
        <v>22</v>
      </c>
      <c r="M206" s="66" t="s">
        <v>22</v>
      </c>
      <c r="N206" s="64" t="s">
        <v>0</v>
      </c>
      <c r="O206" s="64" t="s">
        <v>0</v>
      </c>
    </row>
    <row r="207" spans="1:15" x14ac:dyDescent="0.35">
      <c r="A207" s="64" t="s">
        <v>0</v>
      </c>
      <c r="B207" s="64" t="s">
        <v>0</v>
      </c>
      <c r="C207" s="64" t="s">
        <v>31</v>
      </c>
      <c r="D207" s="64" t="s">
        <v>214</v>
      </c>
      <c r="E207" s="64" t="s">
        <v>221</v>
      </c>
      <c r="F207" s="64" t="s">
        <v>41</v>
      </c>
      <c r="G207" s="65">
        <v>35048</v>
      </c>
      <c r="H207" s="65">
        <v>43739</v>
      </c>
      <c r="I207" s="64" t="s">
        <v>5</v>
      </c>
      <c r="J207" s="66">
        <v>46</v>
      </c>
      <c r="K207" s="66">
        <v>11</v>
      </c>
      <c r="L207" s="66" t="s">
        <v>22</v>
      </c>
      <c r="M207" s="66" t="s">
        <v>22</v>
      </c>
      <c r="N207" s="64" t="s">
        <v>0</v>
      </c>
      <c r="O207" s="64" t="s">
        <v>0</v>
      </c>
    </row>
    <row r="208" spans="1:15" x14ac:dyDescent="0.35">
      <c r="A208" s="64" t="s">
        <v>0</v>
      </c>
      <c r="B208" s="64" t="s">
        <v>0</v>
      </c>
      <c r="C208" s="64" t="s">
        <v>31</v>
      </c>
      <c r="D208" s="64" t="s">
        <v>214</v>
      </c>
      <c r="E208" s="64" t="s">
        <v>222</v>
      </c>
      <c r="F208" s="64" t="s">
        <v>136</v>
      </c>
      <c r="G208" s="65">
        <v>34121</v>
      </c>
      <c r="H208" s="65">
        <v>34121</v>
      </c>
      <c r="I208" s="64" t="s">
        <v>5</v>
      </c>
      <c r="J208" s="66">
        <v>56</v>
      </c>
      <c r="K208" s="66">
        <v>6</v>
      </c>
      <c r="L208" s="66" t="s">
        <v>6</v>
      </c>
      <c r="M208" s="66" t="s">
        <v>6</v>
      </c>
      <c r="N208" s="64" t="s">
        <v>0</v>
      </c>
      <c r="O208" s="64" t="s">
        <v>0</v>
      </c>
    </row>
    <row r="209" spans="1:15" x14ac:dyDescent="0.35">
      <c r="A209" s="64" t="s">
        <v>0</v>
      </c>
      <c r="B209" s="64" t="s">
        <v>0</v>
      </c>
      <c r="C209" s="64" t="s">
        <v>31</v>
      </c>
      <c r="D209" s="64" t="s">
        <v>214</v>
      </c>
      <c r="E209" s="64" t="s">
        <v>3672</v>
      </c>
      <c r="F209" s="64" t="s">
        <v>136</v>
      </c>
      <c r="G209" s="65">
        <v>35765</v>
      </c>
      <c r="H209" s="65">
        <v>35765</v>
      </c>
      <c r="I209" s="64" t="s">
        <v>5</v>
      </c>
      <c r="J209" s="66">
        <v>59</v>
      </c>
      <c r="K209" s="66">
        <v>6</v>
      </c>
      <c r="L209" s="66" t="s">
        <v>6</v>
      </c>
      <c r="M209" s="66" t="s">
        <v>6</v>
      </c>
      <c r="N209" s="64" t="s">
        <v>0</v>
      </c>
      <c r="O209" s="64" t="s">
        <v>0</v>
      </c>
    </row>
    <row r="210" spans="1:15" x14ac:dyDescent="0.35">
      <c r="A210" s="64" t="s">
        <v>0</v>
      </c>
      <c r="B210" s="64" t="s">
        <v>0</v>
      </c>
      <c r="C210" s="64" t="s">
        <v>31</v>
      </c>
      <c r="D210" s="64" t="s">
        <v>214</v>
      </c>
      <c r="E210" s="64" t="s">
        <v>223</v>
      </c>
      <c r="F210" s="64" t="s">
        <v>136</v>
      </c>
      <c r="G210" s="65">
        <v>35773</v>
      </c>
      <c r="H210" s="65">
        <v>35773</v>
      </c>
      <c r="I210" s="64" t="s">
        <v>5</v>
      </c>
      <c r="J210" s="66">
        <v>46</v>
      </c>
      <c r="K210" s="66">
        <v>7</v>
      </c>
      <c r="L210" s="66" t="s">
        <v>6</v>
      </c>
      <c r="M210" s="66" t="s">
        <v>6</v>
      </c>
      <c r="N210" s="64" t="s">
        <v>0</v>
      </c>
      <c r="O210" s="64" t="s">
        <v>0</v>
      </c>
    </row>
    <row r="211" spans="1:15" x14ac:dyDescent="0.35">
      <c r="A211" s="64" t="s">
        <v>0</v>
      </c>
      <c r="B211" s="64" t="s">
        <v>0</v>
      </c>
      <c r="C211" s="64" t="s">
        <v>31</v>
      </c>
      <c r="D211" s="64" t="s">
        <v>214</v>
      </c>
      <c r="E211" s="64" t="s">
        <v>224</v>
      </c>
      <c r="F211" s="64" t="s">
        <v>136</v>
      </c>
      <c r="G211" s="65">
        <v>35916</v>
      </c>
      <c r="H211" s="65">
        <v>35916</v>
      </c>
      <c r="I211" s="64" t="s">
        <v>5</v>
      </c>
      <c r="J211" s="66">
        <v>48</v>
      </c>
      <c r="K211" s="66">
        <v>7</v>
      </c>
      <c r="L211" s="66" t="s">
        <v>6</v>
      </c>
      <c r="M211" s="66" t="s">
        <v>6</v>
      </c>
      <c r="N211" s="64" t="s">
        <v>0</v>
      </c>
      <c r="O211" s="64" t="s">
        <v>0</v>
      </c>
    </row>
    <row r="212" spans="1:15" x14ac:dyDescent="0.35">
      <c r="A212" s="64" t="s">
        <v>0</v>
      </c>
      <c r="B212" s="64" t="s">
        <v>0</v>
      </c>
      <c r="C212" s="64" t="s">
        <v>31</v>
      </c>
      <c r="D212" s="64" t="s">
        <v>214</v>
      </c>
      <c r="E212" s="64" t="s">
        <v>225</v>
      </c>
      <c r="F212" s="64" t="s">
        <v>136</v>
      </c>
      <c r="G212" s="65">
        <v>35916</v>
      </c>
      <c r="H212" s="65">
        <v>35916</v>
      </c>
      <c r="I212" s="64" t="s">
        <v>5</v>
      </c>
      <c r="J212" s="66">
        <v>47</v>
      </c>
      <c r="K212" s="66">
        <v>8</v>
      </c>
      <c r="L212" s="66" t="s">
        <v>6</v>
      </c>
      <c r="M212" s="66" t="s">
        <v>6</v>
      </c>
      <c r="N212" s="64" t="s">
        <v>0</v>
      </c>
      <c r="O212" s="64" t="s">
        <v>0</v>
      </c>
    </row>
    <row r="213" spans="1:15" x14ac:dyDescent="0.35">
      <c r="A213" s="64" t="s">
        <v>0</v>
      </c>
      <c r="B213" s="64" t="s">
        <v>0</v>
      </c>
      <c r="C213" s="64" t="s">
        <v>31</v>
      </c>
      <c r="D213" s="64" t="s">
        <v>214</v>
      </c>
      <c r="E213" s="64" t="s">
        <v>226</v>
      </c>
      <c r="F213" s="64" t="s">
        <v>136</v>
      </c>
      <c r="G213" s="65">
        <v>35916</v>
      </c>
      <c r="H213" s="65">
        <v>35916</v>
      </c>
      <c r="I213" s="64" t="s">
        <v>5</v>
      </c>
      <c r="J213" s="66">
        <v>56</v>
      </c>
      <c r="K213" s="66">
        <v>8</v>
      </c>
      <c r="L213" s="66" t="s">
        <v>6</v>
      </c>
      <c r="M213" s="66" t="s">
        <v>6</v>
      </c>
      <c r="N213" s="64" t="s">
        <v>0</v>
      </c>
      <c r="O213" s="64" t="s">
        <v>0</v>
      </c>
    </row>
    <row r="214" spans="1:15" x14ac:dyDescent="0.35">
      <c r="A214" s="64" t="s">
        <v>0</v>
      </c>
      <c r="B214" s="64" t="s">
        <v>0</v>
      </c>
      <c r="C214" s="64" t="s">
        <v>31</v>
      </c>
      <c r="D214" s="64" t="s">
        <v>214</v>
      </c>
      <c r="E214" s="64" t="s">
        <v>227</v>
      </c>
      <c r="F214" s="64" t="s">
        <v>136</v>
      </c>
      <c r="G214" s="65">
        <v>35916</v>
      </c>
      <c r="H214" s="65">
        <v>43250</v>
      </c>
      <c r="I214" s="64" t="s">
        <v>5</v>
      </c>
      <c r="J214" s="66">
        <v>48</v>
      </c>
      <c r="K214" s="66">
        <v>3</v>
      </c>
      <c r="L214" s="66" t="s">
        <v>6</v>
      </c>
      <c r="M214" s="66" t="s">
        <v>6</v>
      </c>
      <c r="N214" s="64" t="s">
        <v>0</v>
      </c>
      <c r="O214" s="64" t="s">
        <v>0</v>
      </c>
    </row>
    <row r="215" spans="1:15" x14ac:dyDescent="0.35">
      <c r="A215" s="64" t="s">
        <v>0</v>
      </c>
      <c r="B215" s="64" t="s">
        <v>0</v>
      </c>
      <c r="C215" s="64" t="s">
        <v>31</v>
      </c>
      <c r="D215" s="64" t="s">
        <v>214</v>
      </c>
      <c r="E215" s="64" t="s">
        <v>228</v>
      </c>
      <c r="F215" s="64" t="s">
        <v>136</v>
      </c>
      <c r="G215" s="65">
        <v>35916</v>
      </c>
      <c r="H215" s="65">
        <v>35916</v>
      </c>
      <c r="I215" s="64" t="s">
        <v>5</v>
      </c>
      <c r="J215" s="66">
        <v>51</v>
      </c>
      <c r="K215" s="66">
        <v>11</v>
      </c>
      <c r="L215" s="66" t="s">
        <v>6</v>
      </c>
      <c r="M215" s="66" t="s">
        <v>6</v>
      </c>
      <c r="N215" s="64" t="s">
        <v>0</v>
      </c>
      <c r="O215" s="64" t="s">
        <v>0</v>
      </c>
    </row>
    <row r="216" spans="1:15" x14ac:dyDescent="0.35">
      <c r="A216" s="64" t="s">
        <v>0</v>
      </c>
      <c r="B216" s="64" t="s">
        <v>0</v>
      </c>
      <c r="C216" s="64" t="s">
        <v>31</v>
      </c>
      <c r="D216" s="64" t="s">
        <v>214</v>
      </c>
      <c r="E216" s="64" t="s">
        <v>229</v>
      </c>
      <c r="F216" s="64" t="s">
        <v>136</v>
      </c>
      <c r="G216" s="65">
        <v>35916</v>
      </c>
      <c r="H216" s="65">
        <v>35916</v>
      </c>
      <c r="I216" s="64" t="s">
        <v>5</v>
      </c>
      <c r="J216" s="66">
        <v>46</v>
      </c>
      <c r="K216" s="66">
        <v>11</v>
      </c>
      <c r="L216" s="66" t="s">
        <v>6</v>
      </c>
      <c r="M216" s="66" t="s">
        <v>6</v>
      </c>
      <c r="N216" s="64" t="s">
        <v>0</v>
      </c>
      <c r="O216" s="64" t="s">
        <v>0</v>
      </c>
    </row>
    <row r="217" spans="1:15" x14ac:dyDescent="0.35">
      <c r="A217" s="64" t="s">
        <v>0</v>
      </c>
      <c r="B217" s="64" t="s">
        <v>0</v>
      </c>
      <c r="C217" s="64" t="s">
        <v>31</v>
      </c>
      <c r="D217" s="64" t="s">
        <v>214</v>
      </c>
      <c r="E217" s="64" t="s">
        <v>230</v>
      </c>
      <c r="F217" s="64" t="s">
        <v>136</v>
      </c>
      <c r="G217" s="65">
        <v>35916</v>
      </c>
      <c r="H217" s="65">
        <v>35916</v>
      </c>
      <c r="I217" s="64" t="s">
        <v>5</v>
      </c>
      <c r="J217" s="66">
        <v>46</v>
      </c>
      <c r="K217" s="66">
        <v>8</v>
      </c>
      <c r="L217" s="66" t="s">
        <v>6</v>
      </c>
      <c r="M217" s="66" t="s">
        <v>6</v>
      </c>
      <c r="N217" s="64" t="s">
        <v>0</v>
      </c>
      <c r="O217" s="64" t="s">
        <v>0</v>
      </c>
    </row>
    <row r="218" spans="1:15" x14ac:dyDescent="0.35">
      <c r="A218" s="64" t="s">
        <v>0</v>
      </c>
      <c r="B218" s="64" t="s">
        <v>0</v>
      </c>
      <c r="C218" s="64" t="s">
        <v>31</v>
      </c>
      <c r="D218" s="64" t="s">
        <v>214</v>
      </c>
      <c r="E218" s="64" t="s">
        <v>231</v>
      </c>
      <c r="F218" s="64" t="s">
        <v>136</v>
      </c>
      <c r="G218" s="65">
        <v>35916</v>
      </c>
      <c r="H218" s="65">
        <v>35916</v>
      </c>
      <c r="I218" s="64" t="s">
        <v>5</v>
      </c>
      <c r="J218" s="66">
        <v>48</v>
      </c>
      <c r="K218" s="66">
        <v>1</v>
      </c>
      <c r="L218" s="66" t="s">
        <v>6</v>
      </c>
      <c r="M218" s="66" t="s">
        <v>6</v>
      </c>
      <c r="N218" s="64" t="s">
        <v>0</v>
      </c>
      <c r="O218" s="64" t="s">
        <v>0</v>
      </c>
    </row>
    <row r="219" spans="1:15" x14ac:dyDescent="0.35">
      <c r="A219" s="64" t="s">
        <v>0</v>
      </c>
      <c r="B219" s="64" t="s">
        <v>0</v>
      </c>
      <c r="C219" s="64" t="s">
        <v>31</v>
      </c>
      <c r="D219" s="64" t="s">
        <v>214</v>
      </c>
      <c r="E219" s="64" t="s">
        <v>3860</v>
      </c>
      <c r="F219" s="64" t="s">
        <v>136</v>
      </c>
      <c r="G219" s="65">
        <v>44013</v>
      </c>
      <c r="H219" s="65">
        <v>44013</v>
      </c>
      <c r="I219" s="64" t="s">
        <v>42</v>
      </c>
      <c r="J219" s="66">
        <v>37</v>
      </c>
      <c r="K219" s="66">
        <v>7</v>
      </c>
      <c r="L219" s="66" t="s">
        <v>6</v>
      </c>
      <c r="M219" s="66" t="s">
        <v>6</v>
      </c>
      <c r="N219" s="64" t="s">
        <v>0</v>
      </c>
      <c r="O219" s="64" t="s">
        <v>0</v>
      </c>
    </row>
    <row r="220" spans="1:15" x14ac:dyDescent="0.35">
      <c r="A220" s="64" t="s">
        <v>0</v>
      </c>
      <c r="B220" s="64" t="s">
        <v>0</v>
      </c>
      <c r="C220" s="64" t="s">
        <v>31</v>
      </c>
      <c r="D220" s="64" t="s">
        <v>214</v>
      </c>
      <c r="E220" s="64" t="s">
        <v>3861</v>
      </c>
      <c r="F220" s="64" t="s">
        <v>136</v>
      </c>
      <c r="G220" s="65">
        <v>44013</v>
      </c>
      <c r="H220" s="65">
        <v>44013</v>
      </c>
      <c r="I220" s="64" t="s">
        <v>42</v>
      </c>
      <c r="J220" s="66">
        <v>34</v>
      </c>
      <c r="K220" s="66">
        <v>2</v>
      </c>
      <c r="L220" s="66" t="s">
        <v>6</v>
      </c>
      <c r="M220" s="66" t="s">
        <v>6</v>
      </c>
      <c r="N220" s="64" t="s">
        <v>0</v>
      </c>
      <c r="O220" s="64" t="s">
        <v>0</v>
      </c>
    </row>
    <row r="221" spans="1:15" x14ac:dyDescent="0.35">
      <c r="A221" s="64" t="s">
        <v>0</v>
      </c>
      <c r="B221" s="64" t="s">
        <v>0</v>
      </c>
      <c r="C221" s="64" t="s">
        <v>31</v>
      </c>
      <c r="D221" s="64" t="s">
        <v>214</v>
      </c>
      <c r="E221" s="64" t="s">
        <v>3862</v>
      </c>
      <c r="F221" s="64" t="s">
        <v>136</v>
      </c>
      <c r="G221" s="65">
        <v>43739</v>
      </c>
      <c r="H221" s="65">
        <v>43739</v>
      </c>
      <c r="I221" s="64" t="s">
        <v>42</v>
      </c>
      <c r="J221" s="66">
        <v>32</v>
      </c>
      <c r="K221" s="66">
        <v>11</v>
      </c>
      <c r="L221" s="66" t="s">
        <v>22</v>
      </c>
      <c r="M221" s="66" t="s">
        <v>22</v>
      </c>
      <c r="N221" s="64" t="s">
        <v>0</v>
      </c>
      <c r="O221" s="64" t="s">
        <v>0</v>
      </c>
    </row>
    <row r="222" spans="1:15" x14ac:dyDescent="0.35">
      <c r="A222" s="64" t="s">
        <v>0</v>
      </c>
      <c r="B222" s="64" t="s">
        <v>0</v>
      </c>
      <c r="C222" s="64" t="s">
        <v>31</v>
      </c>
      <c r="D222" s="64" t="s">
        <v>214</v>
      </c>
      <c r="E222" s="64" t="s">
        <v>232</v>
      </c>
      <c r="F222" s="64" t="s">
        <v>72</v>
      </c>
      <c r="G222" s="65">
        <v>35776</v>
      </c>
      <c r="H222" s="65">
        <v>35776</v>
      </c>
      <c r="I222" s="64" t="s">
        <v>5</v>
      </c>
      <c r="J222" s="66">
        <v>43</v>
      </c>
      <c r="K222" s="66">
        <v>11</v>
      </c>
      <c r="L222" s="66" t="s">
        <v>6</v>
      </c>
      <c r="M222" s="66" t="s">
        <v>6</v>
      </c>
      <c r="N222" s="64" t="s">
        <v>0</v>
      </c>
      <c r="O222" s="64" t="s">
        <v>0</v>
      </c>
    </row>
    <row r="223" spans="1:15" x14ac:dyDescent="0.35">
      <c r="A223" s="64" t="s">
        <v>0</v>
      </c>
      <c r="B223" s="64" t="s">
        <v>0</v>
      </c>
      <c r="C223" s="64" t="s">
        <v>31</v>
      </c>
      <c r="D223" s="64" t="s">
        <v>214</v>
      </c>
      <c r="E223" s="64" t="s">
        <v>233</v>
      </c>
      <c r="F223" s="64" t="s">
        <v>72</v>
      </c>
      <c r="G223" s="65">
        <v>40575</v>
      </c>
      <c r="H223" s="65">
        <v>43374</v>
      </c>
      <c r="I223" s="64" t="s">
        <v>39</v>
      </c>
      <c r="J223" s="66">
        <v>45</v>
      </c>
      <c r="K223" s="66">
        <v>1</v>
      </c>
      <c r="L223" s="66" t="s">
        <v>6</v>
      </c>
      <c r="M223" s="66" t="s">
        <v>6</v>
      </c>
      <c r="N223" s="64" t="s">
        <v>0</v>
      </c>
      <c r="O223" s="64" t="s">
        <v>0</v>
      </c>
    </row>
    <row r="224" spans="1:15" x14ac:dyDescent="0.35">
      <c r="A224" s="64" t="s">
        <v>0</v>
      </c>
      <c r="B224" s="64" t="s">
        <v>0</v>
      </c>
      <c r="C224" s="64" t="s">
        <v>31</v>
      </c>
      <c r="D224" s="64" t="s">
        <v>214</v>
      </c>
      <c r="E224" s="64" t="s">
        <v>234</v>
      </c>
      <c r="F224" s="64" t="s">
        <v>72</v>
      </c>
      <c r="G224" s="65">
        <v>35562</v>
      </c>
      <c r="H224" s="65">
        <v>35562</v>
      </c>
      <c r="I224" s="64" t="s">
        <v>5</v>
      </c>
      <c r="J224" s="66">
        <v>45</v>
      </c>
      <c r="K224" s="66">
        <v>1</v>
      </c>
      <c r="L224" s="66" t="s">
        <v>22</v>
      </c>
      <c r="M224" s="66" t="s">
        <v>22</v>
      </c>
      <c r="N224" s="64" t="s">
        <v>0</v>
      </c>
      <c r="O224" s="64" t="s">
        <v>0</v>
      </c>
    </row>
    <row r="225" spans="1:15" x14ac:dyDescent="0.35">
      <c r="A225" s="64" t="s">
        <v>0</v>
      </c>
      <c r="B225" s="64" t="s">
        <v>0</v>
      </c>
      <c r="C225" s="64" t="s">
        <v>31</v>
      </c>
      <c r="D225" s="64" t="s">
        <v>214</v>
      </c>
      <c r="E225" s="64" t="s">
        <v>235</v>
      </c>
      <c r="F225" s="64" t="s">
        <v>72</v>
      </c>
      <c r="G225" s="65">
        <v>35772</v>
      </c>
      <c r="H225" s="65">
        <v>35772</v>
      </c>
      <c r="I225" s="64" t="s">
        <v>5</v>
      </c>
      <c r="J225" s="66">
        <v>47</v>
      </c>
      <c r="K225" s="66">
        <v>3</v>
      </c>
      <c r="L225" s="66" t="s">
        <v>22</v>
      </c>
      <c r="M225" s="66" t="s">
        <v>22</v>
      </c>
      <c r="N225" s="64" t="s">
        <v>0</v>
      </c>
      <c r="O225" s="64" t="s">
        <v>0</v>
      </c>
    </row>
    <row r="226" spans="1:15" x14ac:dyDescent="0.35">
      <c r="A226" s="64" t="s">
        <v>0</v>
      </c>
      <c r="B226" s="64" t="s">
        <v>0</v>
      </c>
      <c r="C226" s="64" t="s">
        <v>31</v>
      </c>
      <c r="D226" s="64" t="s">
        <v>214</v>
      </c>
      <c r="E226" s="64" t="s">
        <v>236</v>
      </c>
      <c r="F226" s="64" t="s">
        <v>237</v>
      </c>
      <c r="G226" s="65">
        <v>36006</v>
      </c>
      <c r="H226" s="65">
        <v>36006</v>
      </c>
      <c r="I226" s="64" t="s">
        <v>5</v>
      </c>
      <c r="J226" s="66">
        <v>46</v>
      </c>
      <c r="K226" s="66">
        <v>5</v>
      </c>
      <c r="L226" s="66" t="s">
        <v>6</v>
      </c>
      <c r="M226" s="66" t="s">
        <v>6</v>
      </c>
      <c r="N226" s="64" t="s">
        <v>0</v>
      </c>
      <c r="O226" s="64" t="s">
        <v>0</v>
      </c>
    </row>
    <row r="227" spans="1:15" x14ac:dyDescent="0.35">
      <c r="A227" s="64" t="s">
        <v>0</v>
      </c>
      <c r="B227" s="64" t="s">
        <v>0</v>
      </c>
      <c r="C227" s="64" t="s">
        <v>31</v>
      </c>
      <c r="D227" s="64" t="s">
        <v>214</v>
      </c>
      <c r="E227" s="64" t="s">
        <v>238</v>
      </c>
      <c r="F227" s="64" t="s">
        <v>237</v>
      </c>
      <c r="G227" s="65">
        <v>36010</v>
      </c>
      <c r="H227" s="65">
        <v>36010</v>
      </c>
      <c r="I227" s="64" t="s">
        <v>5</v>
      </c>
      <c r="J227" s="66">
        <v>53</v>
      </c>
      <c r="K227" s="66">
        <v>8</v>
      </c>
      <c r="L227" s="66" t="s">
        <v>6</v>
      </c>
      <c r="M227" s="66" t="s">
        <v>6</v>
      </c>
      <c r="N227" s="64" t="s">
        <v>0</v>
      </c>
      <c r="O227" s="64" t="s">
        <v>0</v>
      </c>
    </row>
    <row r="228" spans="1:15" x14ac:dyDescent="0.35">
      <c r="A228" s="64" t="s">
        <v>0</v>
      </c>
      <c r="B228" s="64" t="s">
        <v>0</v>
      </c>
      <c r="C228" s="64" t="s">
        <v>31</v>
      </c>
      <c r="D228" s="64" t="s">
        <v>214</v>
      </c>
      <c r="E228" s="64" t="s">
        <v>239</v>
      </c>
      <c r="F228" s="64" t="s">
        <v>237</v>
      </c>
      <c r="G228" s="65">
        <v>36010</v>
      </c>
      <c r="H228" s="65">
        <v>36010</v>
      </c>
      <c r="I228" s="64" t="s">
        <v>5</v>
      </c>
      <c r="J228" s="66">
        <v>54</v>
      </c>
      <c r="K228" s="66">
        <v>8</v>
      </c>
      <c r="L228" s="66" t="s">
        <v>6</v>
      </c>
      <c r="M228" s="66" t="s">
        <v>6</v>
      </c>
      <c r="N228" s="64" t="s">
        <v>0</v>
      </c>
      <c r="O228" s="64" t="s">
        <v>0</v>
      </c>
    </row>
    <row r="229" spans="1:15" x14ac:dyDescent="0.35">
      <c r="A229" s="64" t="s">
        <v>0</v>
      </c>
      <c r="B229" s="64" t="s">
        <v>0</v>
      </c>
      <c r="C229" s="64" t="s">
        <v>31</v>
      </c>
      <c r="D229" s="64" t="s">
        <v>214</v>
      </c>
      <c r="E229" s="64" t="s">
        <v>240</v>
      </c>
      <c r="F229" s="64" t="s">
        <v>237</v>
      </c>
      <c r="G229" s="65">
        <v>36011</v>
      </c>
      <c r="H229" s="65">
        <v>42907</v>
      </c>
      <c r="I229" s="64" t="s">
        <v>5</v>
      </c>
      <c r="J229" s="66">
        <v>50</v>
      </c>
      <c r="K229" s="66">
        <v>1</v>
      </c>
      <c r="L229" s="66" t="s">
        <v>6</v>
      </c>
      <c r="M229" s="66" t="s">
        <v>6</v>
      </c>
      <c r="N229" s="64" t="s">
        <v>0</v>
      </c>
      <c r="O229" s="64" t="s">
        <v>0</v>
      </c>
    </row>
    <row r="230" spans="1:15" x14ac:dyDescent="0.35">
      <c r="A230" s="64" t="s">
        <v>0</v>
      </c>
      <c r="B230" s="64" t="s">
        <v>0</v>
      </c>
      <c r="C230" s="64" t="s">
        <v>31</v>
      </c>
      <c r="D230" s="64" t="s">
        <v>214</v>
      </c>
      <c r="E230" s="64" t="s">
        <v>241</v>
      </c>
      <c r="F230" s="64" t="s">
        <v>237</v>
      </c>
      <c r="G230" s="65">
        <v>36017</v>
      </c>
      <c r="H230" s="65">
        <v>36017</v>
      </c>
      <c r="I230" s="64" t="s">
        <v>5</v>
      </c>
      <c r="J230" s="66">
        <v>48</v>
      </c>
      <c r="K230" s="66">
        <v>6</v>
      </c>
      <c r="L230" s="66" t="s">
        <v>6</v>
      </c>
      <c r="M230" s="66" t="s">
        <v>6</v>
      </c>
      <c r="N230" s="64" t="s">
        <v>0</v>
      </c>
      <c r="O230" s="64" t="s">
        <v>0</v>
      </c>
    </row>
    <row r="231" spans="1:15" x14ac:dyDescent="0.35">
      <c r="A231" s="64" t="s">
        <v>76</v>
      </c>
      <c r="B231" s="64" t="s">
        <v>76</v>
      </c>
      <c r="C231" s="64" t="s">
        <v>31</v>
      </c>
      <c r="D231" s="64" t="s">
        <v>214</v>
      </c>
      <c r="E231" s="64" t="s">
        <v>242</v>
      </c>
      <c r="F231" s="64" t="s">
        <v>220</v>
      </c>
      <c r="G231" s="65">
        <v>43497</v>
      </c>
      <c r="H231" s="65">
        <v>43497</v>
      </c>
      <c r="I231" s="64" t="s">
        <v>78</v>
      </c>
      <c r="J231" s="66">
        <v>38</v>
      </c>
      <c r="K231" s="66">
        <v>11</v>
      </c>
      <c r="L231" s="66" t="s">
        <v>6</v>
      </c>
      <c r="M231" s="66" t="s">
        <v>6</v>
      </c>
      <c r="N231" s="64" t="s">
        <v>76</v>
      </c>
      <c r="O231" s="64" t="s">
        <v>76</v>
      </c>
    </row>
    <row r="232" spans="1:15" x14ac:dyDescent="0.35">
      <c r="A232" s="64" t="s">
        <v>76</v>
      </c>
      <c r="B232" s="64" t="s">
        <v>76</v>
      </c>
      <c r="C232" s="64" t="s">
        <v>31</v>
      </c>
      <c r="D232" s="64" t="s">
        <v>214</v>
      </c>
      <c r="E232" s="64" t="s">
        <v>3863</v>
      </c>
      <c r="F232" s="64" t="s">
        <v>220</v>
      </c>
      <c r="G232" s="65">
        <v>43997</v>
      </c>
      <c r="H232" s="65">
        <v>43997</v>
      </c>
      <c r="I232" s="64" t="s">
        <v>78</v>
      </c>
      <c r="J232" s="66">
        <v>42</v>
      </c>
      <c r="K232" s="66">
        <v>9</v>
      </c>
      <c r="L232" s="66" t="s">
        <v>6</v>
      </c>
      <c r="M232" s="66" t="s">
        <v>6</v>
      </c>
      <c r="N232" s="64" t="s">
        <v>76</v>
      </c>
      <c r="O232" s="64" t="s">
        <v>76</v>
      </c>
    </row>
    <row r="233" spans="1:15" x14ac:dyDescent="0.35">
      <c r="A233" s="64" t="s">
        <v>76</v>
      </c>
      <c r="B233" s="64" t="s">
        <v>76</v>
      </c>
      <c r="C233" s="64" t="s">
        <v>31</v>
      </c>
      <c r="D233" s="64" t="s">
        <v>214</v>
      </c>
      <c r="E233" s="64" t="s">
        <v>3864</v>
      </c>
      <c r="F233" s="64" t="s">
        <v>220</v>
      </c>
      <c r="G233" s="65">
        <v>44035</v>
      </c>
      <c r="H233" s="65">
        <v>44035</v>
      </c>
      <c r="I233" s="64" t="s">
        <v>78</v>
      </c>
      <c r="J233" s="66">
        <v>24</v>
      </c>
      <c r="K233" s="66">
        <v>9</v>
      </c>
      <c r="L233" s="66" t="s">
        <v>22</v>
      </c>
      <c r="M233" s="66" t="s">
        <v>22</v>
      </c>
      <c r="N233" s="64" t="s">
        <v>76</v>
      </c>
      <c r="O233" s="64" t="s">
        <v>76</v>
      </c>
    </row>
    <row r="234" spans="1:15" x14ac:dyDescent="0.35">
      <c r="A234" s="64" t="s">
        <v>76</v>
      </c>
      <c r="B234" s="64" t="s">
        <v>76</v>
      </c>
      <c r="C234" s="64" t="s">
        <v>31</v>
      </c>
      <c r="D234" s="64" t="s">
        <v>214</v>
      </c>
      <c r="E234" s="64" t="s">
        <v>243</v>
      </c>
      <c r="F234" s="64" t="s">
        <v>244</v>
      </c>
      <c r="G234" s="65">
        <v>43161</v>
      </c>
      <c r="H234" s="65">
        <v>43405</v>
      </c>
      <c r="I234" s="64" t="s">
        <v>78</v>
      </c>
      <c r="J234" s="66">
        <v>37</v>
      </c>
      <c r="K234" s="66">
        <v>6</v>
      </c>
      <c r="L234" s="66" t="s">
        <v>6</v>
      </c>
      <c r="M234" s="66" t="s">
        <v>6</v>
      </c>
      <c r="N234" s="64" t="s">
        <v>76</v>
      </c>
      <c r="O234" s="64" t="s">
        <v>76</v>
      </c>
    </row>
    <row r="235" spans="1:15" x14ac:dyDescent="0.35">
      <c r="A235" s="64" t="s">
        <v>76</v>
      </c>
      <c r="B235" s="64" t="s">
        <v>76</v>
      </c>
      <c r="C235" s="64" t="s">
        <v>31</v>
      </c>
      <c r="D235" s="64" t="s">
        <v>214</v>
      </c>
      <c r="E235" s="64" t="s">
        <v>245</v>
      </c>
      <c r="F235" s="64" t="s">
        <v>244</v>
      </c>
      <c r="G235" s="65">
        <v>43405</v>
      </c>
      <c r="H235" s="65">
        <v>43405</v>
      </c>
      <c r="I235" s="64" t="s">
        <v>78</v>
      </c>
      <c r="J235" s="66">
        <v>35</v>
      </c>
      <c r="K235" s="66">
        <v>1</v>
      </c>
      <c r="L235" s="66" t="s">
        <v>6</v>
      </c>
      <c r="M235" s="66" t="s">
        <v>6</v>
      </c>
      <c r="N235" s="64" t="s">
        <v>76</v>
      </c>
      <c r="O235" s="64" t="s">
        <v>76</v>
      </c>
    </row>
    <row r="236" spans="1:15" x14ac:dyDescent="0.35">
      <c r="A236" s="64" t="s">
        <v>76</v>
      </c>
      <c r="B236" s="64" t="s">
        <v>76</v>
      </c>
      <c r="C236" s="64" t="s">
        <v>31</v>
      </c>
      <c r="D236" s="64" t="s">
        <v>214</v>
      </c>
      <c r="E236" s="64" t="s">
        <v>246</v>
      </c>
      <c r="F236" s="64" t="s">
        <v>244</v>
      </c>
      <c r="G236" s="65">
        <v>43405</v>
      </c>
      <c r="H236" s="65">
        <v>43405</v>
      </c>
      <c r="I236" s="64" t="s">
        <v>78</v>
      </c>
      <c r="J236" s="66">
        <v>36</v>
      </c>
      <c r="K236" s="66">
        <v>8</v>
      </c>
      <c r="L236" s="66" t="s">
        <v>6</v>
      </c>
      <c r="M236" s="66" t="s">
        <v>6</v>
      </c>
      <c r="N236" s="64" t="s">
        <v>76</v>
      </c>
      <c r="O236" s="64" t="s">
        <v>76</v>
      </c>
    </row>
    <row r="237" spans="1:15" x14ac:dyDescent="0.35">
      <c r="A237" s="64" t="s">
        <v>76</v>
      </c>
      <c r="B237" s="64" t="s">
        <v>76</v>
      </c>
      <c r="C237" s="64" t="s">
        <v>31</v>
      </c>
      <c r="D237" s="64" t="s">
        <v>214</v>
      </c>
      <c r="E237" s="64" t="s">
        <v>247</v>
      </c>
      <c r="F237" s="64" t="s">
        <v>244</v>
      </c>
      <c r="G237" s="65">
        <v>43405</v>
      </c>
      <c r="H237" s="65">
        <v>43405</v>
      </c>
      <c r="I237" s="64" t="s">
        <v>78</v>
      </c>
      <c r="J237" s="66">
        <v>40</v>
      </c>
      <c r="K237" s="66">
        <v>7</v>
      </c>
      <c r="L237" s="66" t="s">
        <v>6</v>
      </c>
      <c r="M237" s="66" t="s">
        <v>6</v>
      </c>
      <c r="N237" s="64" t="s">
        <v>76</v>
      </c>
      <c r="O237" s="64" t="s">
        <v>76</v>
      </c>
    </row>
    <row r="238" spans="1:15" x14ac:dyDescent="0.35">
      <c r="A238" s="64" t="s">
        <v>76</v>
      </c>
      <c r="B238" s="64" t="s">
        <v>76</v>
      </c>
      <c r="C238" s="64" t="s">
        <v>31</v>
      </c>
      <c r="D238" s="64" t="s">
        <v>214</v>
      </c>
      <c r="E238" s="64" t="s">
        <v>248</v>
      </c>
      <c r="F238" s="64" t="s">
        <v>244</v>
      </c>
      <c r="G238" s="65">
        <v>43405</v>
      </c>
      <c r="H238" s="65">
        <v>43405</v>
      </c>
      <c r="I238" s="64" t="s">
        <v>78</v>
      </c>
      <c r="J238" s="66">
        <v>42</v>
      </c>
      <c r="K238" s="66">
        <v>5</v>
      </c>
      <c r="L238" s="66" t="s">
        <v>6</v>
      </c>
      <c r="M238" s="66" t="s">
        <v>6</v>
      </c>
      <c r="N238" s="64" t="s">
        <v>76</v>
      </c>
      <c r="O238" s="64" t="s">
        <v>76</v>
      </c>
    </row>
    <row r="239" spans="1:15" x14ac:dyDescent="0.35">
      <c r="A239" s="64" t="s">
        <v>76</v>
      </c>
      <c r="B239" s="64" t="s">
        <v>76</v>
      </c>
      <c r="C239" s="64" t="s">
        <v>31</v>
      </c>
      <c r="D239" s="64" t="s">
        <v>214</v>
      </c>
      <c r="E239" s="64" t="s">
        <v>3694</v>
      </c>
      <c r="F239" s="64" t="s">
        <v>244</v>
      </c>
      <c r="G239" s="65">
        <v>43405</v>
      </c>
      <c r="H239" s="65">
        <v>43405</v>
      </c>
      <c r="I239" s="64" t="s">
        <v>78</v>
      </c>
      <c r="J239" s="66">
        <v>35</v>
      </c>
      <c r="K239" s="66">
        <v>8</v>
      </c>
      <c r="L239" s="66" t="s">
        <v>6</v>
      </c>
      <c r="M239" s="66" t="s">
        <v>6</v>
      </c>
      <c r="N239" s="64" t="s">
        <v>76</v>
      </c>
      <c r="O239" s="64" t="s">
        <v>76</v>
      </c>
    </row>
    <row r="240" spans="1:15" x14ac:dyDescent="0.35">
      <c r="A240" s="64" t="s">
        <v>76</v>
      </c>
      <c r="B240" s="64" t="s">
        <v>76</v>
      </c>
      <c r="C240" s="64" t="s">
        <v>31</v>
      </c>
      <c r="D240" s="64" t="s">
        <v>214</v>
      </c>
      <c r="E240" s="64" t="s">
        <v>249</v>
      </c>
      <c r="F240" s="64" t="s">
        <v>244</v>
      </c>
      <c r="G240" s="65">
        <v>43586</v>
      </c>
      <c r="H240" s="65">
        <v>43586</v>
      </c>
      <c r="I240" s="64" t="s">
        <v>78</v>
      </c>
      <c r="J240" s="66">
        <v>46</v>
      </c>
      <c r="K240" s="66">
        <v>9</v>
      </c>
      <c r="L240" s="66" t="s">
        <v>6</v>
      </c>
      <c r="M240" s="66" t="s">
        <v>6</v>
      </c>
      <c r="N240" s="64" t="s">
        <v>76</v>
      </c>
      <c r="O240" s="64" t="s">
        <v>76</v>
      </c>
    </row>
    <row r="241" spans="1:15" x14ac:dyDescent="0.35">
      <c r="A241" s="64" t="s">
        <v>76</v>
      </c>
      <c r="B241" s="64" t="s">
        <v>76</v>
      </c>
      <c r="C241" s="64" t="s">
        <v>31</v>
      </c>
      <c r="D241" s="64" t="s">
        <v>214</v>
      </c>
      <c r="E241" s="64" t="s">
        <v>3865</v>
      </c>
      <c r="F241" s="64" t="s">
        <v>244</v>
      </c>
      <c r="G241" s="65">
        <v>43739</v>
      </c>
      <c r="H241" s="65">
        <v>43739</v>
      </c>
      <c r="I241" s="64" t="s">
        <v>78</v>
      </c>
      <c r="J241" s="66">
        <v>38</v>
      </c>
      <c r="K241" s="66">
        <v>3</v>
      </c>
      <c r="L241" s="66" t="s">
        <v>6</v>
      </c>
      <c r="M241" s="66" t="s">
        <v>6</v>
      </c>
      <c r="N241" s="64" t="s">
        <v>76</v>
      </c>
      <c r="O241" s="64" t="s">
        <v>76</v>
      </c>
    </row>
    <row r="242" spans="1:15" x14ac:dyDescent="0.35">
      <c r="A242" s="64" t="s">
        <v>76</v>
      </c>
      <c r="B242" s="64" t="s">
        <v>76</v>
      </c>
      <c r="C242" s="64" t="s">
        <v>31</v>
      </c>
      <c r="D242" s="64" t="s">
        <v>214</v>
      </c>
      <c r="E242" s="64" t="s">
        <v>3866</v>
      </c>
      <c r="F242" s="64" t="s">
        <v>244</v>
      </c>
      <c r="G242" s="65">
        <v>43739</v>
      </c>
      <c r="H242" s="65">
        <v>43739</v>
      </c>
      <c r="I242" s="64" t="s">
        <v>78</v>
      </c>
      <c r="J242" s="66">
        <v>37</v>
      </c>
      <c r="K242" s="66">
        <v>5</v>
      </c>
      <c r="L242" s="66" t="s">
        <v>6</v>
      </c>
      <c r="M242" s="66" t="s">
        <v>6</v>
      </c>
      <c r="N242" s="64" t="s">
        <v>76</v>
      </c>
      <c r="O242" s="64" t="s">
        <v>76</v>
      </c>
    </row>
    <row r="243" spans="1:15" x14ac:dyDescent="0.35">
      <c r="A243" s="64" t="s">
        <v>76</v>
      </c>
      <c r="B243" s="64" t="s">
        <v>76</v>
      </c>
      <c r="C243" s="64" t="s">
        <v>31</v>
      </c>
      <c r="D243" s="64" t="s">
        <v>214</v>
      </c>
      <c r="E243" s="64" t="s">
        <v>3867</v>
      </c>
      <c r="F243" s="64" t="s">
        <v>244</v>
      </c>
      <c r="G243" s="65">
        <v>43739</v>
      </c>
      <c r="H243" s="65">
        <v>43739</v>
      </c>
      <c r="I243" s="64" t="s">
        <v>78</v>
      </c>
      <c r="J243" s="66">
        <v>28</v>
      </c>
      <c r="K243" s="66">
        <v>9</v>
      </c>
      <c r="L243" s="66" t="s">
        <v>6</v>
      </c>
      <c r="M243" s="66" t="s">
        <v>6</v>
      </c>
      <c r="N243" s="64" t="s">
        <v>76</v>
      </c>
      <c r="O243" s="64" t="s">
        <v>76</v>
      </c>
    </row>
    <row r="244" spans="1:15" x14ac:dyDescent="0.35">
      <c r="A244" s="64" t="s">
        <v>76</v>
      </c>
      <c r="B244" s="64" t="s">
        <v>76</v>
      </c>
      <c r="C244" s="64" t="s">
        <v>31</v>
      </c>
      <c r="D244" s="64" t="s">
        <v>214</v>
      </c>
      <c r="E244" s="64" t="s">
        <v>3868</v>
      </c>
      <c r="F244" s="64" t="s">
        <v>244</v>
      </c>
      <c r="G244" s="65">
        <v>43739</v>
      </c>
      <c r="H244" s="65">
        <v>43739</v>
      </c>
      <c r="I244" s="64" t="s">
        <v>78</v>
      </c>
      <c r="J244" s="66">
        <v>44</v>
      </c>
      <c r="K244" s="66">
        <v>11</v>
      </c>
      <c r="L244" s="66" t="s">
        <v>6</v>
      </c>
      <c r="M244" s="66" t="s">
        <v>6</v>
      </c>
      <c r="N244" s="64" t="s">
        <v>76</v>
      </c>
      <c r="O244" s="64" t="s">
        <v>76</v>
      </c>
    </row>
    <row r="245" spans="1:15" x14ac:dyDescent="0.35">
      <c r="A245" s="64" t="s">
        <v>76</v>
      </c>
      <c r="B245" s="64" t="s">
        <v>76</v>
      </c>
      <c r="C245" s="64" t="s">
        <v>31</v>
      </c>
      <c r="D245" s="64" t="s">
        <v>214</v>
      </c>
      <c r="E245" s="64" t="s">
        <v>3869</v>
      </c>
      <c r="F245" s="64" t="s">
        <v>244</v>
      </c>
      <c r="G245" s="65">
        <v>43739</v>
      </c>
      <c r="H245" s="65">
        <v>43739</v>
      </c>
      <c r="I245" s="64" t="s">
        <v>78</v>
      </c>
      <c r="J245" s="66">
        <v>57</v>
      </c>
      <c r="K245" s="66">
        <v>9</v>
      </c>
      <c r="L245" s="66" t="s">
        <v>6</v>
      </c>
      <c r="M245" s="66" t="s">
        <v>6</v>
      </c>
      <c r="N245" s="64" t="s">
        <v>76</v>
      </c>
      <c r="O245" s="64" t="s">
        <v>76</v>
      </c>
    </row>
    <row r="246" spans="1:15" x14ac:dyDescent="0.35">
      <c r="A246" s="64" t="s">
        <v>76</v>
      </c>
      <c r="B246" s="64" t="s">
        <v>76</v>
      </c>
      <c r="C246" s="64" t="s">
        <v>31</v>
      </c>
      <c r="D246" s="64" t="s">
        <v>214</v>
      </c>
      <c r="E246" s="64" t="s">
        <v>250</v>
      </c>
      <c r="F246" s="64" t="s">
        <v>72</v>
      </c>
      <c r="G246" s="65">
        <v>43497</v>
      </c>
      <c r="H246" s="65">
        <v>43497</v>
      </c>
      <c r="I246" s="64" t="s">
        <v>78</v>
      </c>
      <c r="J246" s="66">
        <v>40</v>
      </c>
      <c r="K246" s="66">
        <v>0</v>
      </c>
      <c r="L246" s="66" t="s">
        <v>22</v>
      </c>
      <c r="M246" s="66" t="s">
        <v>22</v>
      </c>
      <c r="N246" s="64" t="s">
        <v>76</v>
      </c>
      <c r="O246" s="64" t="s">
        <v>76</v>
      </c>
    </row>
    <row r="247" spans="1:15" x14ac:dyDescent="0.35">
      <c r="A247" s="64" t="s">
        <v>76</v>
      </c>
      <c r="B247" s="64" t="s">
        <v>76</v>
      </c>
      <c r="C247" s="64" t="s">
        <v>31</v>
      </c>
      <c r="D247" s="64" t="s">
        <v>214</v>
      </c>
      <c r="E247" s="64" t="s">
        <v>251</v>
      </c>
      <c r="F247" s="64" t="s">
        <v>136</v>
      </c>
      <c r="G247" s="65">
        <v>42948</v>
      </c>
      <c r="H247" s="65">
        <v>42948</v>
      </c>
      <c r="I247" s="64" t="s">
        <v>78</v>
      </c>
      <c r="J247" s="66">
        <v>35</v>
      </c>
      <c r="K247" s="66">
        <v>9</v>
      </c>
      <c r="L247" s="66" t="s">
        <v>6</v>
      </c>
      <c r="M247" s="66" t="s">
        <v>6</v>
      </c>
      <c r="N247" s="64" t="s">
        <v>76</v>
      </c>
      <c r="O247" s="64" t="s">
        <v>76</v>
      </c>
    </row>
    <row r="248" spans="1:15" x14ac:dyDescent="0.35">
      <c r="A248" s="64" t="s">
        <v>76</v>
      </c>
      <c r="B248" s="64" t="s">
        <v>76</v>
      </c>
      <c r="C248" s="64" t="s">
        <v>31</v>
      </c>
      <c r="D248" s="64" t="s">
        <v>214</v>
      </c>
      <c r="E248" s="64" t="s">
        <v>252</v>
      </c>
      <c r="F248" s="64" t="s">
        <v>136</v>
      </c>
      <c r="G248" s="65">
        <v>42979</v>
      </c>
      <c r="H248" s="65">
        <v>43374</v>
      </c>
      <c r="I248" s="64" t="s">
        <v>78</v>
      </c>
      <c r="J248" s="66">
        <v>34</v>
      </c>
      <c r="K248" s="66">
        <v>8</v>
      </c>
      <c r="L248" s="66" t="s">
        <v>6</v>
      </c>
      <c r="M248" s="66" t="s">
        <v>6</v>
      </c>
      <c r="N248" s="64" t="s">
        <v>76</v>
      </c>
      <c r="O248" s="64" t="s">
        <v>76</v>
      </c>
    </row>
    <row r="249" spans="1:15" x14ac:dyDescent="0.35">
      <c r="A249" s="64" t="s">
        <v>76</v>
      </c>
      <c r="B249" s="64" t="s">
        <v>76</v>
      </c>
      <c r="C249" s="64" t="s">
        <v>31</v>
      </c>
      <c r="D249" s="64" t="s">
        <v>214</v>
      </c>
      <c r="E249" s="64" t="s">
        <v>253</v>
      </c>
      <c r="F249" s="64" t="s">
        <v>136</v>
      </c>
      <c r="G249" s="65">
        <v>43161</v>
      </c>
      <c r="H249" s="65">
        <v>43525</v>
      </c>
      <c r="I249" s="64" t="s">
        <v>78</v>
      </c>
      <c r="J249" s="66">
        <v>33</v>
      </c>
      <c r="K249" s="66">
        <v>5</v>
      </c>
      <c r="L249" s="66" t="s">
        <v>6</v>
      </c>
      <c r="M249" s="66" t="s">
        <v>6</v>
      </c>
      <c r="N249" s="64" t="s">
        <v>76</v>
      </c>
      <c r="O249" s="64" t="s">
        <v>76</v>
      </c>
    </row>
    <row r="250" spans="1:15" x14ac:dyDescent="0.35">
      <c r="A250" s="64" t="s">
        <v>76</v>
      </c>
      <c r="B250" s="64" t="s">
        <v>76</v>
      </c>
      <c r="C250" s="64" t="s">
        <v>31</v>
      </c>
      <c r="D250" s="64" t="s">
        <v>214</v>
      </c>
      <c r="E250" s="64" t="s">
        <v>254</v>
      </c>
      <c r="F250" s="64" t="s">
        <v>136</v>
      </c>
      <c r="G250" s="65">
        <v>43633</v>
      </c>
      <c r="H250" s="65">
        <v>43633</v>
      </c>
      <c r="I250" s="64" t="s">
        <v>78</v>
      </c>
      <c r="J250" s="66">
        <v>34</v>
      </c>
      <c r="K250" s="66">
        <v>11</v>
      </c>
      <c r="L250" s="66" t="s">
        <v>6</v>
      </c>
      <c r="M250" s="66" t="s">
        <v>6</v>
      </c>
      <c r="N250" s="64" t="s">
        <v>76</v>
      </c>
      <c r="O250" s="64" t="s">
        <v>76</v>
      </c>
    </row>
    <row r="251" spans="1:15" x14ac:dyDescent="0.35">
      <c r="A251" s="64" t="s">
        <v>76</v>
      </c>
      <c r="B251" s="64" t="s">
        <v>76</v>
      </c>
      <c r="C251" s="64" t="s">
        <v>31</v>
      </c>
      <c r="D251" s="64" t="s">
        <v>214</v>
      </c>
      <c r="E251" s="64" t="s">
        <v>3870</v>
      </c>
      <c r="F251" s="64" t="s">
        <v>136</v>
      </c>
      <c r="G251" s="65">
        <v>43990</v>
      </c>
      <c r="H251" s="65">
        <v>43990</v>
      </c>
      <c r="I251" s="64" t="s">
        <v>78</v>
      </c>
      <c r="J251" s="66">
        <v>39</v>
      </c>
      <c r="K251" s="66">
        <v>6</v>
      </c>
      <c r="L251" s="66" t="s">
        <v>6</v>
      </c>
      <c r="M251" s="66" t="s">
        <v>6</v>
      </c>
      <c r="N251" s="64" t="s">
        <v>76</v>
      </c>
      <c r="O251" s="64" t="s">
        <v>76</v>
      </c>
    </row>
    <row r="252" spans="1:15" x14ac:dyDescent="0.35">
      <c r="A252" s="64" t="s">
        <v>76</v>
      </c>
      <c r="B252" s="64" t="s">
        <v>76</v>
      </c>
      <c r="C252" s="64" t="s">
        <v>31</v>
      </c>
      <c r="D252" s="64" t="s">
        <v>214</v>
      </c>
      <c r="E252" s="64" t="s">
        <v>3871</v>
      </c>
      <c r="F252" s="64" t="s">
        <v>136</v>
      </c>
      <c r="G252" s="65">
        <v>43990</v>
      </c>
      <c r="H252" s="65">
        <v>43990</v>
      </c>
      <c r="I252" s="64" t="s">
        <v>78</v>
      </c>
      <c r="J252" s="66">
        <v>26</v>
      </c>
      <c r="K252" s="66">
        <v>3</v>
      </c>
      <c r="L252" s="66" t="s">
        <v>22</v>
      </c>
      <c r="M252" s="66" t="s">
        <v>22</v>
      </c>
      <c r="N252" s="64" t="s">
        <v>76</v>
      </c>
      <c r="O252" s="64" t="s">
        <v>76</v>
      </c>
    </row>
    <row r="253" spans="1:15" x14ac:dyDescent="0.35">
      <c r="A253" s="64" t="s">
        <v>76</v>
      </c>
      <c r="B253" s="64" t="s">
        <v>76</v>
      </c>
      <c r="C253" s="64" t="s">
        <v>31</v>
      </c>
      <c r="D253" s="64" t="s">
        <v>214</v>
      </c>
      <c r="E253" s="64" t="s">
        <v>255</v>
      </c>
      <c r="F253" s="64" t="s">
        <v>256</v>
      </c>
      <c r="G253" s="65">
        <v>43040</v>
      </c>
      <c r="H253" s="65">
        <v>43374</v>
      </c>
      <c r="I253" s="64" t="s">
        <v>78</v>
      </c>
      <c r="J253" s="66">
        <v>50</v>
      </c>
      <c r="K253" s="66">
        <v>9</v>
      </c>
      <c r="L253" s="66" t="s">
        <v>6</v>
      </c>
      <c r="M253" s="66" t="s">
        <v>6</v>
      </c>
      <c r="N253" s="64" t="s">
        <v>76</v>
      </c>
      <c r="O253" s="64" t="s">
        <v>76</v>
      </c>
    </row>
    <row r="254" spans="1:15" x14ac:dyDescent="0.35">
      <c r="A254" s="64" t="s">
        <v>76</v>
      </c>
      <c r="B254" s="64" t="s">
        <v>76</v>
      </c>
      <c r="C254" s="64" t="s">
        <v>31</v>
      </c>
      <c r="D254" s="64" t="s">
        <v>214</v>
      </c>
      <c r="E254" s="64" t="s">
        <v>257</v>
      </c>
      <c r="F254" s="64" t="s">
        <v>256</v>
      </c>
      <c r="G254" s="65">
        <v>43040</v>
      </c>
      <c r="H254" s="65">
        <v>43374</v>
      </c>
      <c r="I254" s="64" t="s">
        <v>78</v>
      </c>
      <c r="J254" s="66">
        <v>29</v>
      </c>
      <c r="K254" s="66">
        <v>9</v>
      </c>
      <c r="L254" s="66" t="s">
        <v>6</v>
      </c>
      <c r="M254" s="66" t="s">
        <v>6</v>
      </c>
      <c r="N254" s="64" t="s">
        <v>76</v>
      </c>
      <c r="O254" s="64" t="s">
        <v>76</v>
      </c>
    </row>
    <row r="255" spans="1:15" x14ac:dyDescent="0.35">
      <c r="A255" s="64" t="s">
        <v>76</v>
      </c>
      <c r="B255" s="64" t="s">
        <v>258</v>
      </c>
      <c r="C255" s="64" t="s">
        <v>31</v>
      </c>
      <c r="D255" s="64" t="s">
        <v>214</v>
      </c>
      <c r="E255" s="64" t="s">
        <v>259</v>
      </c>
      <c r="F255" s="64" t="s">
        <v>256</v>
      </c>
      <c r="G255" s="65">
        <v>42278</v>
      </c>
      <c r="H255" s="65">
        <v>43405</v>
      </c>
      <c r="I255" s="64" t="s">
        <v>258</v>
      </c>
      <c r="J255" s="66">
        <v>47</v>
      </c>
      <c r="K255" s="66">
        <v>11</v>
      </c>
      <c r="L255" s="66" t="s">
        <v>6</v>
      </c>
      <c r="M255" s="66" t="s">
        <v>6</v>
      </c>
      <c r="N255" s="64" t="s">
        <v>258</v>
      </c>
      <c r="O255" s="64" t="s">
        <v>258</v>
      </c>
    </row>
    <row r="256" spans="1:15" x14ac:dyDescent="0.35">
      <c r="A256" s="64" t="s">
        <v>76</v>
      </c>
      <c r="B256" s="64" t="s">
        <v>258</v>
      </c>
      <c r="C256" s="64" t="s">
        <v>31</v>
      </c>
      <c r="D256" s="64" t="s">
        <v>214</v>
      </c>
      <c r="E256" s="64" t="s">
        <v>260</v>
      </c>
      <c r="F256" s="64" t="s">
        <v>256</v>
      </c>
      <c r="G256" s="65">
        <v>42767</v>
      </c>
      <c r="H256" s="65">
        <v>43556</v>
      </c>
      <c r="I256" s="64" t="s">
        <v>78</v>
      </c>
      <c r="J256" s="66">
        <v>24</v>
      </c>
      <c r="K256" s="66">
        <v>9</v>
      </c>
      <c r="L256" s="66" t="s">
        <v>6</v>
      </c>
      <c r="M256" s="66" t="s">
        <v>6</v>
      </c>
      <c r="N256" s="64" t="s">
        <v>258</v>
      </c>
      <c r="O256" s="64" t="s">
        <v>258</v>
      </c>
    </row>
    <row r="257" spans="1:15" x14ac:dyDescent="0.35">
      <c r="A257" s="64" t="s">
        <v>76</v>
      </c>
      <c r="B257" s="64" t="s">
        <v>258</v>
      </c>
      <c r="C257" s="64" t="s">
        <v>31</v>
      </c>
      <c r="D257" s="64" t="s">
        <v>214</v>
      </c>
      <c r="E257" s="64" t="s">
        <v>261</v>
      </c>
      <c r="F257" s="64" t="s">
        <v>256</v>
      </c>
      <c r="G257" s="65">
        <v>42767</v>
      </c>
      <c r="H257" s="65">
        <v>43556</v>
      </c>
      <c r="I257" s="64" t="s">
        <v>78</v>
      </c>
      <c r="J257" s="66">
        <v>42</v>
      </c>
      <c r="K257" s="66">
        <v>0</v>
      </c>
      <c r="L257" s="66" t="s">
        <v>6</v>
      </c>
      <c r="M257" s="66" t="s">
        <v>6</v>
      </c>
      <c r="N257" s="64" t="s">
        <v>258</v>
      </c>
      <c r="O257" s="64" t="s">
        <v>258</v>
      </c>
    </row>
    <row r="258" spans="1:15" x14ac:dyDescent="0.35">
      <c r="A258" s="64" t="s">
        <v>76</v>
      </c>
      <c r="B258" s="64" t="s">
        <v>258</v>
      </c>
      <c r="C258" s="64" t="s">
        <v>31</v>
      </c>
      <c r="D258" s="64" t="s">
        <v>214</v>
      </c>
      <c r="E258" s="64" t="s">
        <v>3872</v>
      </c>
      <c r="F258" s="64" t="s">
        <v>256</v>
      </c>
      <c r="G258" s="65">
        <v>42795</v>
      </c>
      <c r="H258" s="65">
        <v>43405</v>
      </c>
      <c r="I258" s="64" t="s">
        <v>258</v>
      </c>
      <c r="J258" s="66">
        <v>39</v>
      </c>
      <c r="K258" s="66">
        <v>8</v>
      </c>
      <c r="L258" s="66" t="s">
        <v>6</v>
      </c>
      <c r="M258" s="66" t="s">
        <v>6</v>
      </c>
      <c r="N258" s="64" t="s">
        <v>258</v>
      </c>
      <c r="O258" s="64" t="s">
        <v>258</v>
      </c>
    </row>
    <row r="259" spans="1:15" x14ac:dyDescent="0.35">
      <c r="A259" s="64" t="s">
        <v>76</v>
      </c>
      <c r="B259" s="64" t="s">
        <v>258</v>
      </c>
      <c r="C259" s="64" t="s">
        <v>31</v>
      </c>
      <c r="D259" s="64" t="s">
        <v>214</v>
      </c>
      <c r="E259" s="64" t="s">
        <v>262</v>
      </c>
      <c r="F259" s="64" t="s">
        <v>256</v>
      </c>
      <c r="G259" s="65">
        <v>42856</v>
      </c>
      <c r="H259" s="65">
        <v>43405</v>
      </c>
      <c r="I259" s="64" t="s">
        <v>258</v>
      </c>
      <c r="J259" s="66">
        <v>48</v>
      </c>
      <c r="K259" s="66">
        <v>8</v>
      </c>
      <c r="L259" s="66" t="s">
        <v>6</v>
      </c>
      <c r="M259" s="66" t="s">
        <v>6</v>
      </c>
      <c r="N259" s="64" t="s">
        <v>258</v>
      </c>
      <c r="O259" s="64" t="s">
        <v>258</v>
      </c>
    </row>
    <row r="260" spans="1:15" x14ac:dyDescent="0.35">
      <c r="A260" s="64" t="s">
        <v>76</v>
      </c>
      <c r="B260" s="64" t="s">
        <v>258</v>
      </c>
      <c r="C260" s="64" t="s">
        <v>31</v>
      </c>
      <c r="D260" s="64" t="s">
        <v>214</v>
      </c>
      <c r="E260" s="64" t="s">
        <v>263</v>
      </c>
      <c r="F260" s="64" t="s">
        <v>256</v>
      </c>
      <c r="G260" s="65">
        <v>42856</v>
      </c>
      <c r="H260" s="65">
        <v>43405</v>
      </c>
      <c r="I260" s="64" t="s">
        <v>258</v>
      </c>
      <c r="J260" s="66">
        <v>47</v>
      </c>
      <c r="K260" s="66">
        <v>1</v>
      </c>
      <c r="L260" s="66" t="s">
        <v>6</v>
      </c>
      <c r="M260" s="66" t="s">
        <v>6</v>
      </c>
      <c r="N260" s="64" t="s">
        <v>258</v>
      </c>
      <c r="O260" s="64" t="s">
        <v>258</v>
      </c>
    </row>
    <row r="261" spans="1:15" x14ac:dyDescent="0.35">
      <c r="A261" s="64" t="s">
        <v>76</v>
      </c>
      <c r="B261" s="64" t="s">
        <v>258</v>
      </c>
      <c r="C261" s="64" t="s">
        <v>31</v>
      </c>
      <c r="D261" s="64" t="s">
        <v>214</v>
      </c>
      <c r="E261" s="64" t="s">
        <v>264</v>
      </c>
      <c r="F261" s="64" t="s">
        <v>256</v>
      </c>
      <c r="G261" s="65">
        <v>42887</v>
      </c>
      <c r="H261" s="65">
        <v>43739</v>
      </c>
      <c r="I261" s="64" t="s">
        <v>258</v>
      </c>
      <c r="J261" s="66">
        <v>27</v>
      </c>
      <c r="K261" s="66">
        <v>10</v>
      </c>
      <c r="L261" s="66" t="s">
        <v>6</v>
      </c>
      <c r="M261" s="66" t="s">
        <v>6</v>
      </c>
      <c r="N261" s="64" t="s">
        <v>258</v>
      </c>
      <c r="O261" s="64" t="s">
        <v>258</v>
      </c>
    </row>
    <row r="262" spans="1:15" x14ac:dyDescent="0.35">
      <c r="A262" s="64" t="s">
        <v>76</v>
      </c>
      <c r="B262" s="64" t="s">
        <v>258</v>
      </c>
      <c r="C262" s="64" t="s">
        <v>31</v>
      </c>
      <c r="D262" s="64" t="s">
        <v>214</v>
      </c>
      <c r="E262" s="64" t="s">
        <v>265</v>
      </c>
      <c r="F262" s="64" t="s">
        <v>256</v>
      </c>
      <c r="G262" s="65">
        <v>43192</v>
      </c>
      <c r="H262" s="65">
        <v>43374</v>
      </c>
      <c r="I262" s="64" t="s">
        <v>258</v>
      </c>
      <c r="J262" s="66">
        <v>37</v>
      </c>
      <c r="K262" s="66">
        <v>10</v>
      </c>
      <c r="L262" s="66" t="s">
        <v>6</v>
      </c>
      <c r="M262" s="66" t="s">
        <v>6</v>
      </c>
      <c r="N262" s="64" t="s">
        <v>258</v>
      </c>
      <c r="O262" s="64" t="s">
        <v>258</v>
      </c>
    </row>
    <row r="263" spans="1:15" x14ac:dyDescent="0.35">
      <c r="A263" s="64" t="s">
        <v>76</v>
      </c>
      <c r="B263" s="64" t="s">
        <v>258</v>
      </c>
      <c r="C263" s="64" t="s">
        <v>31</v>
      </c>
      <c r="D263" s="64" t="s">
        <v>214</v>
      </c>
      <c r="E263" s="64" t="s">
        <v>266</v>
      </c>
      <c r="F263" s="64" t="s">
        <v>256</v>
      </c>
      <c r="G263" s="65">
        <v>43207</v>
      </c>
      <c r="H263" s="65">
        <v>43374</v>
      </c>
      <c r="I263" s="64" t="s">
        <v>258</v>
      </c>
      <c r="J263" s="66">
        <v>38</v>
      </c>
      <c r="K263" s="66">
        <v>1</v>
      </c>
      <c r="L263" s="66" t="s">
        <v>6</v>
      </c>
      <c r="M263" s="66" t="s">
        <v>6</v>
      </c>
      <c r="N263" s="64" t="s">
        <v>258</v>
      </c>
      <c r="O263" s="64" t="s">
        <v>258</v>
      </c>
    </row>
    <row r="264" spans="1:15" x14ac:dyDescent="0.35">
      <c r="A264" s="64" t="s">
        <v>76</v>
      </c>
      <c r="B264" s="64" t="s">
        <v>258</v>
      </c>
      <c r="C264" s="64" t="s">
        <v>31</v>
      </c>
      <c r="D264" s="64" t="s">
        <v>214</v>
      </c>
      <c r="E264" s="64" t="s">
        <v>267</v>
      </c>
      <c r="F264" s="64" t="s">
        <v>256</v>
      </c>
      <c r="G264" s="65">
        <v>43405</v>
      </c>
      <c r="H264" s="65">
        <v>43405</v>
      </c>
      <c r="I264" s="64" t="s">
        <v>258</v>
      </c>
      <c r="J264" s="66">
        <v>30</v>
      </c>
      <c r="K264" s="66">
        <v>11</v>
      </c>
      <c r="L264" s="66" t="s">
        <v>6</v>
      </c>
      <c r="M264" s="66" t="s">
        <v>6</v>
      </c>
      <c r="N264" s="64" t="s">
        <v>258</v>
      </c>
      <c r="O264" s="64" t="s">
        <v>258</v>
      </c>
    </row>
    <row r="265" spans="1:15" x14ac:dyDescent="0.35">
      <c r="A265" s="64" t="s">
        <v>76</v>
      </c>
      <c r="B265" s="64" t="s">
        <v>258</v>
      </c>
      <c r="C265" s="64" t="s">
        <v>31</v>
      </c>
      <c r="D265" s="64" t="s">
        <v>214</v>
      </c>
      <c r="E265" s="64" t="s">
        <v>3722</v>
      </c>
      <c r="F265" s="64" t="s">
        <v>256</v>
      </c>
      <c r="G265" s="65">
        <v>43650</v>
      </c>
      <c r="H265" s="65">
        <v>43650</v>
      </c>
      <c r="I265" s="64" t="s">
        <v>78</v>
      </c>
      <c r="J265" s="66">
        <v>25</v>
      </c>
      <c r="K265" s="66">
        <v>1</v>
      </c>
      <c r="L265" s="66" t="s">
        <v>6</v>
      </c>
      <c r="M265" s="66" t="s">
        <v>6</v>
      </c>
      <c r="N265" s="64" t="s">
        <v>258</v>
      </c>
      <c r="O265" s="64" t="s">
        <v>258</v>
      </c>
    </row>
    <row r="266" spans="1:15" x14ac:dyDescent="0.35">
      <c r="A266" s="64" t="s">
        <v>76</v>
      </c>
      <c r="B266" s="64" t="s">
        <v>258</v>
      </c>
      <c r="C266" s="64" t="s">
        <v>31</v>
      </c>
      <c r="D266" s="64" t="s">
        <v>214</v>
      </c>
      <c r="E266" s="64" t="s">
        <v>3725</v>
      </c>
      <c r="F266" s="64" t="s">
        <v>256</v>
      </c>
      <c r="G266" s="65">
        <v>43678</v>
      </c>
      <c r="H266" s="65">
        <v>43678</v>
      </c>
      <c r="I266" s="64" t="s">
        <v>78</v>
      </c>
      <c r="J266" s="66">
        <v>34</v>
      </c>
      <c r="K266" s="66">
        <v>9</v>
      </c>
      <c r="L266" s="66" t="s">
        <v>6</v>
      </c>
      <c r="M266" s="66" t="s">
        <v>6</v>
      </c>
      <c r="N266" s="64" t="s">
        <v>258</v>
      </c>
      <c r="O266" s="64" t="s">
        <v>258</v>
      </c>
    </row>
    <row r="267" spans="1:15" x14ac:dyDescent="0.35">
      <c r="A267" s="64" t="s">
        <v>76</v>
      </c>
      <c r="B267" s="64" t="s">
        <v>258</v>
      </c>
      <c r="C267" s="64" t="s">
        <v>31</v>
      </c>
      <c r="D267" s="64" t="s">
        <v>214</v>
      </c>
      <c r="E267" s="64" t="s">
        <v>3724</v>
      </c>
      <c r="F267" s="64" t="s">
        <v>256</v>
      </c>
      <c r="G267" s="65">
        <v>43678</v>
      </c>
      <c r="H267" s="65">
        <v>43678</v>
      </c>
      <c r="I267" s="64" t="s">
        <v>78</v>
      </c>
      <c r="J267" s="66">
        <v>22</v>
      </c>
      <c r="K267" s="66">
        <v>2</v>
      </c>
      <c r="L267" s="66" t="s">
        <v>6</v>
      </c>
      <c r="M267" s="66" t="s">
        <v>6</v>
      </c>
      <c r="N267" s="64" t="s">
        <v>258</v>
      </c>
      <c r="O267" s="64" t="s">
        <v>258</v>
      </c>
    </row>
    <row r="268" spans="1:15" x14ac:dyDescent="0.35">
      <c r="A268" s="64" t="s">
        <v>76</v>
      </c>
      <c r="B268" s="64" t="s">
        <v>258</v>
      </c>
      <c r="C268" s="64" t="s">
        <v>31</v>
      </c>
      <c r="D268" s="64" t="s">
        <v>214</v>
      </c>
      <c r="E268" s="64" t="s">
        <v>3723</v>
      </c>
      <c r="F268" s="64" t="s">
        <v>256</v>
      </c>
      <c r="G268" s="65">
        <v>43678</v>
      </c>
      <c r="H268" s="65">
        <v>43678</v>
      </c>
      <c r="I268" s="64" t="s">
        <v>268</v>
      </c>
      <c r="J268" s="66">
        <v>27</v>
      </c>
      <c r="K268" s="66">
        <v>11</v>
      </c>
      <c r="L268" s="66" t="s">
        <v>6</v>
      </c>
      <c r="M268" s="66" t="s">
        <v>6</v>
      </c>
      <c r="N268" s="64" t="s">
        <v>258</v>
      </c>
      <c r="O268" s="64" t="s">
        <v>258</v>
      </c>
    </row>
    <row r="269" spans="1:15" x14ac:dyDescent="0.35">
      <c r="A269" s="64" t="s">
        <v>76</v>
      </c>
      <c r="B269" s="64" t="s">
        <v>258</v>
      </c>
      <c r="C269" s="64" t="s">
        <v>31</v>
      </c>
      <c r="D269" s="64" t="s">
        <v>214</v>
      </c>
      <c r="E269" s="64" t="s">
        <v>3873</v>
      </c>
      <c r="F269" s="64" t="s">
        <v>256</v>
      </c>
      <c r="G269" s="65">
        <v>43739</v>
      </c>
      <c r="H269" s="65">
        <v>43739</v>
      </c>
      <c r="I269" s="64" t="s">
        <v>258</v>
      </c>
      <c r="J269" s="66">
        <v>36</v>
      </c>
      <c r="K269" s="66">
        <v>3</v>
      </c>
      <c r="L269" s="66" t="s">
        <v>6</v>
      </c>
      <c r="M269" s="66" t="s">
        <v>6</v>
      </c>
      <c r="N269" s="64" t="s">
        <v>258</v>
      </c>
      <c r="O269" s="64" t="s">
        <v>258</v>
      </c>
    </row>
    <row r="270" spans="1:15" x14ac:dyDescent="0.35">
      <c r="A270" s="64" t="s">
        <v>76</v>
      </c>
      <c r="B270" s="64" t="s">
        <v>258</v>
      </c>
      <c r="C270" s="64" t="s">
        <v>31</v>
      </c>
      <c r="D270" s="64" t="s">
        <v>214</v>
      </c>
      <c r="E270" s="64" t="s">
        <v>3874</v>
      </c>
      <c r="F270" s="64" t="s">
        <v>256</v>
      </c>
      <c r="G270" s="65">
        <v>43832</v>
      </c>
      <c r="H270" s="65">
        <v>43832</v>
      </c>
      <c r="I270" s="64" t="s">
        <v>258</v>
      </c>
      <c r="J270" s="66">
        <v>22</v>
      </c>
      <c r="K270" s="66">
        <v>11</v>
      </c>
      <c r="L270" s="66" t="s">
        <v>6</v>
      </c>
      <c r="M270" s="66" t="s">
        <v>6</v>
      </c>
      <c r="N270" s="64" t="s">
        <v>258</v>
      </c>
      <c r="O270" s="64" t="s">
        <v>258</v>
      </c>
    </row>
    <row r="271" spans="1:15" x14ac:dyDescent="0.35">
      <c r="A271" s="64" t="s">
        <v>76</v>
      </c>
      <c r="B271" s="64" t="s">
        <v>258</v>
      </c>
      <c r="C271" s="64" t="s">
        <v>31</v>
      </c>
      <c r="D271" s="64" t="s">
        <v>214</v>
      </c>
      <c r="E271" s="64" t="s">
        <v>269</v>
      </c>
      <c r="F271" s="64" t="s">
        <v>256</v>
      </c>
      <c r="G271" s="65">
        <v>43832</v>
      </c>
      <c r="H271" s="65">
        <v>43832</v>
      </c>
      <c r="I271" s="64" t="s">
        <v>258</v>
      </c>
      <c r="J271" s="66">
        <v>30</v>
      </c>
      <c r="K271" s="66">
        <v>1</v>
      </c>
      <c r="L271" s="66" t="s">
        <v>6</v>
      </c>
      <c r="M271" s="66" t="s">
        <v>6</v>
      </c>
      <c r="N271" s="64" t="s">
        <v>258</v>
      </c>
      <c r="O271" s="64" t="s">
        <v>258</v>
      </c>
    </row>
    <row r="272" spans="1:15" x14ac:dyDescent="0.35">
      <c r="A272" s="64" t="s">
        <v>76</v>
      </c>
      <c r="B272" s="64" t="s">
        <v>258</v>
      </c>
      <c r="C272" s="64" t="s">
        <v>31</v>
      </c>
      <c r="D272" s="64" t="s">
        <v>214</v>
      </c>
      <c r="E272" s="64" t="s">
        <v>3875</v>
      </c>
      <c r="F272" s="64" t="s">
        <v>256</v>
      </c>
      <c r="G272" s="65">
        <v>43977</v>
      </c>
      <c r="H272" s="65">
        <v>43977</v>
      </c>
      <c r="I272" s="64" t="s">
        <v>258</v>
      </c>
      <c r="J272" s="66">
        <v>28</v>
      </c>
      <c r="K272" s="66">
        <v>11</v>
      </c>
      <c r="L272" s="66" t="s">
        <v>6</v>
      </c>
      <c r="M272" s="66" t="s">
        <v>6</v>
      </c>
      <c r="N272" s="64" t="s">
        <v>258</v>
      </c>
      <c r="O272" s="64" t="s">
        <v>258</v>
      </c>
    </row>
    <row r="273" spans="1:15" x14ac:dyDescent="0.35">
      <c r="A273" s="64" t="s">
        <v>76</v>
      </c>
      <c r="B273" s="64" t="s">
        <v>258</v>
      </c>
      <c r="C273" s="64" t="s">
        <v>31</v>
      </c>
      <c r="D273" s="64" t="s">
        <v>214</v>
      </c>
      <c r="E273" s="64" t="s">
        <v>3876</v>
      </c>
      <c r="F273" s="64" t="s">
        <v>256</v>
      </c>
      <c r="G273" s="65">
        <v>44032</v>
      </c>
      <c r="H273" s="65">
        <v>44032</v>
      </c>
      <c r="I273" s="64" t="s">
        <v>258</v>
      </c>
      <c r="J273" s="66">
        <v>29</v>
      </c>
      <c r="K273" s="66">
        <v>10</v>
      </c>
      <c r="L273" s="66" t="s">
        <v>6</v>
      </c>
      <c r="M273" s="66" t="s">
        <v>6</v>
      </c>
      <c r="N273" s="64" t="s">
        <v>258</v>
      </c>
      <c r="O273" s="64" t="s">
        <v>258</v>
      </c>
    </row>
    <row r="274" spans="1:15" x14ac:dyDescent="0.35">
      <c r="A274" s="64" t="s">
        <v>76</v>
      </c>
      <c r="B274" s="64" t="s">
        <v>258</v>
      </c>
      <c r="C274" s="64" t="s">
        <v>31</v>
      </c>
      <c r="D274" s="64" t="s">
        <v>214</v>
      </c>
      <c r="E274" s="64" t="s">
        <v>270</v>
      </c>
      <c r="F274" s="64" t="s">
        <v>271</v>
      </c>
      <c r="G274" s="65">
        <v>43252</v>
      </c>
      <c r="H274" s="65">
        <v>43556</v>
      </c>
      <c r="I274" s="64" t="s">
        <v>78</v>
      </c>
      <c r="J274" s="66">
        <v>35</v>
      </c>
      <c r="K274" s="66">
        <v>2</v>
      </c>
      <c r="L274" s="66" t="s">
        <v>6</v>
      </c>
      <c r="M274" s="66" t="s">
        <v>6</v>
      </c>
      <c r="N274" s="64" t="s">
        <v>258</v>
      </c>
      <c r="O274" s="64" t="s">
        <v>258</v>
      </c>
    </row>
    <row r="275" spans="1:15" x14ac:dyDescent="0.35">
      <c r="A275" s="64" t="s">
        <v>76</v>
      </c>
      <c r="B275" s="64" t="s">
        <v>258</v>
      </c>
      <c r="C275" s="64" t="s">
        <v>31</v>
      </c>
      <c r="D275" s="64" t="s">
        <v>214</v>
      </c>
      <c r="E275" s="64" t="s">
        <v>272</v>
      </c>
      <c r="F275" s="64" t="s">
        <v>271</v>
      </c>
      <c r="G275" s="65">
        <v>43283</v>
      </c>
      <c r="H275" s="65">
        <v>43517</v>
      </c>
      <c r="I275" s="64" t="s">
        <v>258</v>
      </c>
      <c r="J275" s="66">
        <v>44</v>
      </c>
      <c r="K275" s="66">
        <v>8</v>
      </c>
      <c r="L275" s="66" t="s">
        <v>6</v>
      </c>
      <c r="M275" s="66" t="s">
        <v>6</v>
      </c>
      <c r="N275" s="64" t="s">
        <v>258</v>
      </c>
      <c r="O275" s="64" t="s">
        <v>258</v>
      </c>
    </row>
    <row r="276" spans="1:15" x14ac:dyDescent="0.35">
      <c r="A276" s="64" t="s">
        <v>76</v>
      </c>
      <c r="B276" s="64" t="s">
        <v>258</v>
      </c>
      <c r="C276" s="64" t="s">
        <v>31</v>
      </c>
      <c r="D276" s="64" t="s">
        <v>214</v>
      </c>
      <c r="E276" s="64" t="s">
        <v>273</v>
      </c>
      <c r="F276" s="64" t="s">
        <v>271</v>
      </c>
      <c r="G276" s="65">
        <v>43517</v>
      </c>
      <c r="H276" s="65">
        <v>43517</v>
      </c>
      <c r="I276" s="64" t="s">
        <v>258</v>
      </c>
      <c r="J276" s="66">
        <v>42</v>
      </c>
      <c r="K276" s="66">
        <v>8</v>
      </c>
      <c r="L276" s="66" t="s">
        <v>6</v>
      </c>
      <c r="M276" s="66" t="s">
        <v>6</v>
      </c>
      <c r="N276" s="64" t="s">
        <v>258</v>
      </c>
      <c r="O276" s="64" t="s">
        <v>258</v>
      </c>
    </row>
    <row r="277" spans="1:15" x14ac:dyDescent="0.35">
      <c r="A277" s="64" t="s">
        <v>76</v>
      </c>
      <c r="B277" s="64" t="s">
        <v>258</v>
      </c>
      <c r="C277" s="64" t="s">
        <v>31</v>
      </c>
      <c r="D277" s="64" t="s">
        <v>214</v>
      </c>
      <c r="E277" s="64" t="s">
        <v>275</v>
      </c>
      <c r="F277" s="64" t="s">
        <v>271</v>
      </c>
      <c r="G277" s="65">
        <v>43517</v>
      </c>
      <c r="H277" s="65">
        <v>43517</v>
      </c>
      <c r="I277" s="64" t="s">
        <v>258</v>
      </c>
      <c r="J277" s="66">
        <v>33</v>
      </c>
      <c r="K277" s="66">
        <v>8</v>
      </c>
      <c r="L277" s="66" t="s">
        <v>6</v>
      </c>
      <c r="M277" s="66" t="s">
        <v>6</v>
      </c>
      <c r="N277" s="64" t="s">
        <v>258</v>
      </c>
      <c r="O277" s="64" t="s">
        <v>258</v>
      </c>
    </row>
    <row r="278" spans="1:15" x14ac:dyDescent="0.35">
      <c r="A278" s="64" t="s">
        <v>76</v>
      </c>
      <c r="B278" s="64" t="s">
        <v>258</v>
      </c>
      <c r="C278" s="64" t="s">
        <v>31</v>
      </c>
      <c r="D278" s="64" t="s">
        <v>214</v>
      </c>
      <c r="E278" s="64" t="s">
        <v>274</v>
      </c>
      <c r="F278" s="64" t="s">
        <v>271</v>
      </c>
      <c r="G278" s="65">
        <v>43517</v>
      </c>
      <c r="H278" s="65">
        <v>43517</v>
      </c>
      <c r="I278" s="64" t="s">
        <v>258</v>
      </c>
      <c r="J278" s="66">
        <v>40</v>
      </c>
      <c r="K278" s="66">
        <v>4</v>
      </c>
      <c r="L278" s="66" t="s">
        <v>6</v>
      </c>
      <c r="M278" s="66" t="s">
        <v>6</v>
      </c>
      <c r="N278" s="64" t="s">
        <v>258</v>
      </c>
      <c r="O278" s="64" t="s">
        <v>258</v>
      </c>
    </row>
    <row r="279" spans="1:15" x14ac:dyDescent="0.35">
      <c r="A279" s="64" t="s">
        <v>76</v>
      </c>
      <c r="B279" s="64" t="s">
        <v>258</v>
      </c>
      <c r="C279" s="64" t="s">
        <v>31</v>
      </c>
      <c r="D279" s="64" t="s">
        <v>214</v>
      </c>
      <c r="E279" s="64" t="s">
        <v>3726</v>
      </c>
      <c r="F279" s="64" t="s">
        <v>271</v>
      </c>
      <c r="G279" s="65">
        <v>43556</v>
      </c>
      <c r="H279" s="65">
        <v>43556</v>
      </c>
      <c r="I279" s="64" t="s">
        <v>78</v>
      </c>
      <c r="J279" s="66">
        <v>25</v>
      </c>
      <c r="K279" s="66">
        <v>7</v>
      </c>
      <c r="L279" s="66" t="s">
        <v>6</v>
      </c>
      <c r="M279" s="66" t="s">
        <v>6</v>
      </c>
      <c r="N279" s="64" t="s">
        <v>258</v>
      </c>
      <c r="O279" s="64" t="s">
        <v>258</v>
      </c>
    </row>
    <row r="280" spans="1:15" x14ac:dyDescent="0.35">
      <c r="A280" s="64" t="s">
        <v>76</v>
      </c>
      <c r="B280" s="64" t="s">
        <v>258</v>
      </c>
      <c r="C280" s="64" t="s">
        <v>31</v>
      </c>
      <c r="D280" s="64" t="s">
        <v>214</v>
      </c>
      <c r="E280" s="64" t="s">
        <v>276</v>
      </c>
      <c r="F280" s="64" t="s">
        <v>271</v>
      </c>
      <c r="G280" s="65">
        <v>43556</v>
      </c>
      <c r="H280" s="65">
        <v>43556</v>
      </c>
      <c r="I280" s="64" t="s">
        <v>78</v>
      </c>
      <c r="J280" s="66">
        <v>29</v>
      </c>
      <c r="K280" s="66">
        <v>7</v>
      </c>
      <c r="L280" s="66" t="s">
        <v>6</v>
      </c>
      <c r="M280" s="66" t="s">
        <v>6</v>
      </c>
      <c r="N280" s="64" t="s">
        <v>258</v>
      </c>
      <c r="O280" s="64" t="s">
        <v>258</v>
      </c>
    </row>
    <row r="281" spans="1:15" x14ac:dyDescent="0.35">
      <c r="A281" s="64" t="s">
        <v>76</v>
      </c>
      <c r="B281" s="64" t="s">
        <v>258</v>
      </c>
      <c r="C281" s="64" t="s">
        <v>31</v>
      </c>
      <c r="D281" s="64" t="s">
        <v>214</v>
      </c>
      <c r="E281" s="64" t="s">
        <v>3727</v>
      </c>
      <c r="F281" s="64" t="s">
        <v>271</v>
      </c>
      <c r="G281" s="65">
        <v>43556</v>
      </c>
      <c r="H281" s="65">
        <v>43556</v>
      </c>
      <c r="I281" s="64" t="s">
        <v>78</v>
      </c>
      <c r="J281" s="66">
        <v>31</v>
      </c>
      <c r="K281" s="66">
        <v>1</v>
      </c>
      <c r="L281" s="66" t="s">
        <v>6</v>
      </c>
      <c r="M281" s="66" t="s">
        <v>6</v>
      </c>
      <c r="N281" s="64" t="s">
        <v>258</v>
      </c>
      <c r="O281" s="64" t="s">
        <v>258</v>
      </c>
    </row>
    <row r="282" spans="1:15" x14ac:dyDescent="0.35">
      <c r="A282" s="64" t="s">
        <v>76</v>
      </c>
      <c r="B282" s="64" t="s">
        <v>258</v>
      </c>
      <c r="C282" s="64" t="s">
        <v>31</v>
      </c>
      <c r="D282" s="64" t="s">
        <v>214</v>
      </c>
      <c r="E282" s="64" t="s">
        <v>3877</v>
      </c>
      <c r="F282" s="64" t="s">
        <v>271</v>
      </c>
      <c r="G282" s="65">
        <v>43739</v>
      </c>
      <c r="H282" s="65">
        <v>43739</v>
      </c>
      <c r="I282" s="64" t="s">
        <v>258</v>
      </c>
      <c r="J282" s="66">
        <v>29</v>
      </c>
      <c r="K282" s="66">
        <v>4</v>
      </c>
      <c r="L282" s="66" t="s">
        <v>6</v>
      </c>
      <c r="M282" s="66" t="s">
        <v>6</v>
      </c>
      <c r="N282" s="64" t="s">
        <v>258</v>
      </c>
      <c r="O282" s="64" t="s">
        <v>258</v>
      </c>
    </row>
    <row r="283" spans="1:15" x14ac:dyDescent="0.35">
      <c r="A283" s="64" t="s">
        <v>76</v>
      </c>
      <c r="B283" s="64" t="s">
        <v>3837</v>
      </c>
      <c r="C283" s="64" t="s">
        <v>31</v>
      </c>
      <c r="D283" s="64" t="s">
        <v>214</v>
      </c>
      <c r="E283" s="64" t="s">
        <v>3878</v>
      </c>
      <c r="F283" s="64" t="s">
        <v>41</v>
      </c>
      <c r="G283" s="65">
        <v>44036</v>
      </c>
      <c r="H283" s="65">
        <v>44036</v>
      </c>
      <c r="I283" s="64" t="s">
        <v>3839</v>
      </c>
      <c r="J283" s="66">
        <v>23</v>
      </c>
      <c r="K283" s="66">
        <v>2</v>
      </c>
      <c r="L283" s="66" t="s">
        <v>22</v>
      </c>
      <c r="M283" s="66" t="s">
        <v>22</v>
      </c>
      <c r="N283" s="64" t="s">
        <v>211</v>
      </c>
      <c r="O283" s="64" t="s">
        <v>211</v>
      </c>
    </row>
    <row r="284" spans="1:15" x14ac:dyDescent="0.35">
      <c r="A284" t="s">
        <v>3653</v>
      </c>
      <c r="B284" s="64" t="s">
        <v>0</v>
      </c>
      <c r="C284" s="64" t="s">
        <v>31</v>
      </c>
      <c r="D284" s="64" t="s">
        <v>277</v>
      </c>
      <c r="E284" s="64" t="s">
        <v>278</v>
      </c>
      <c r="F284" s="64" t="s">
        <v>279</v>
      </c>
      <c r="G284" s="65">
        <v>35811</v>
      </c>
      <c r="H284" s="65">
        <v>42814</v>
      </c>
      <c r="I284" s="64" t="s">
        <v>5</v>
      </c>
      <c r="J284" s="66">
        <v>48</v>
      </c>
      <c r="K284" s="66">
        <v>5</v>
      </c>
      <c r="L284" s="66" t="s">
        <v>22</v>
      </c>
      <c r="M284" s="66" t="s">
        <v>22</v>
      </c>
      <c r="N284" s="64" t="s">
        <v>0</v>
      </c>
      <c r="O284" s="64" t="s">
        <v>0</v>
      </c>
    </row>
    <row r="285" spans="1:15" x14ac:dyDescent="0.35">
      <c r="A285" s="64" t="s">
        <v>0</v>
      </c>
      <c r="B285" s="64" t="s">
        <v>0</v>
      </c>
      <c r="C285" s="64" t="s">
        <v>31</v>
      </c>
      <c r="D285" s="64" t="s">
        <v>277</v>
      </c>
      <c r="E285" s="64" t="s">
        <v>280</v>
      </c>
      <c r="F285" s="64" t="s">
        <v>41</v>
      </c>
      <c r="G285" s="65">
        <v>35128</v>
      </c>
      <c r="H285" s="65">
        <v>43739</v>
      </c>
      <c r="I285" s="64" t="s">
        <v>5</v>
      </c>
      <c r="J285" s="66">
        <v>49</v>
      </c>
      <c r="K285" s="66">
        <v>7</v>
      </c>
      <c r="L285" s="66" t="s">
        <v>22</v>
      </c>
      <c r="M285" s="66" t="s">
        <v>22</v>
      </c>
      <c r="N285" s="64" t="s">
        <v>0</v>
      </c>
      <c r="O285" s="64" t="s">
        <v>0</v>
      </c>
    </row>
    <row r="286" spans="1:15" x14ac:dyDescent="0.35">
      <c r="A286" s="64" t="s">
        <v>0</v>
      </c>
      <c r="B286" s="64" t="s">
        <v>0</v>
      </c>
      <c r="C286" s="64" t="s">
        <v>31</v>
      </c>
      <c r="D286" s="64" t="s">
        <v>277</v>
      </c>
      <c r="E286" s="64" t="s">
        <v>281</v>
      </c>
      <c r="F286" s="64" t="s">
        <v>41</v>
      </c>
      <c r="G286" s="65">
        <v>40112</v>
      </c>
      <c r="H286" s="65">
        <v>40112</v>
      </c>
      <c r="I286" s="64" t="s">
        <v>39</v>
      </c>
      <c r="J286" s="66">
        <v>36</v>
      </c>
      <c r="K286" s="66">
        <v>8</v>
      </c>
      <c r="L286" s="66" t="s">
        <v>22</v>
      </c>
      <c r="M286" s="66" t="s">
        <v>22</v>
      </c>
      <c r="N286" s="64" t="s">
        <v>0</v>
      </c>
      <c r="O286" s="64" t="s">
        <v>0</v>
      </c>
    </row>
    <row r="287" spans="1:15" x14ac:dyDescent="0.35">
      <c r="A287" s="64" t="s">
        <v>0</v>
      </c>
      <c r="B287" s="64" t="s">
        <v>0</v>
      </c>
      <c r="C287" s="64" t="s">
        <v>31</v>
      </c>
      <c r="D287" s="64" t="s">
        <v>277</v>
      </c>
      <c r="E287" s="64" t="s">
        <v>282</v>
      </c>
      <c r="F287" s="64" t="s">
        <v>41</v>
      </c>
      <c r="G287" s="65">
        <v>41320</v>
      </c>
      <c r="H287" s="65">
        <v>41320</v>
      </c>
      <c r="I287" s="64" t="s">
        <v>39</v>
      </c>
      <c r="J287" s="66">
        <v>31</v>
      </c>
      <c r="K287" s="66">
        <v>8</v>
      </c>
      <c r="L287" s="66" t="s">
        <v>22</v>
      </c>
      <c r="M287" s="66" t="s">
        <v>22</v>
      </c>
      <c r="N287" s="64" t="s">
        <v>0</v>
      </c>
      <c r="O287" s="64" t="s">
        <v>0</v>
      </c>
    </row>
    <row r="288" spans="1:15" x14ac:dyDescent="0.35">
      <c r="A288" s="64" t="s">
        <v>0</v>
      </c>
      <c r="B288" s="64" t="s">
        <v>0</v>
      </c>
      <c r="C288" s="64" t="s">
        <v>31</v>
      </c>
      <c r="D288" s="64" t="s">
        <v>277</v>
      </c>
      <c r="E288" s="64" t="s">
        <v>283</v>
      </c>
      <c r="F288" s="64" t="s">
        <v>41</v>
      </c>
      <c r="G288" s="65">
        <v>43678</v>
      </c>
      <c r="H288" s="65">
        <v>43678</v>
      </c>
      <c r="I288" s="64" t="s">
        <v>42</v>
      </c>
      <c r="J288" s="66">
        <v>26</v>
      </c>
      <c r="K288" s="66">
        <v>8</v>
      </c>
      <c r="L288" s="66" t="s">
        <v>22</v>
      </c>
      <c r="M288" s="66" t="s">
        <v>22</v>
      </c>
      <c r="N288" s="64" t="s">
        <v>0</v>
      </c>
      <c r="O288" s="64" t="s">
        <v>0</v>
      </c>
    </row>
    <row r="289" spans="1:15" x14ac:dyDescent="0.35">
      <c r="A289" s="64" t="s">
        <v>0</v>
      </c>
      <c r="B289" s="64" t="s">
        <v>0</v>
      </c>
      <c r="C289" s="64" t="s">
        <v>31</v>
      </c>
      <c r="D289" s="64" t="s">
        <v>277</v>
      </c>
      <c r="E289" s="64" t="s">
        <v>284</v>
      </c>
      <c r="F289" s="64" t="s">
        <v>136</v>
      </c>
      <c r="G289" s="65">
        <v>37561</v>
      </c>
      <c r="H289" s="65">
        <v>38250</v>
      </c>
      <c r="I289" s="64" t="s">
        <v>39</v>
      </c>
      <c r="J289" s="66">
        <v>42</v>
      </c>
      <c r="K289" s="66">
        <v>0</v>
      </c>
      <c r="L289" s="66" t="s">
        <v>6</v>
      </c>
      <c r="M289" s="66" t="s">
        <v>6</v>
      </c>
      <c r="N289" s="64" t="s">
        <v>0</v>
      </c>
      <c r="O289" s="64" t="s">
        <v>0</v>
      </c>
    </row>
    <row r="290" spans="1:15" x14ac:dyDescent="0.35">
      <c r="A290" s="64" t="s">
        <v>0</v>
      </c>
      <c r="B290" s="64" t="s">
        <v>0</v>
      </c>
      <c r="C290" s="64" t="s">
        <v>31</v>
      </c>
      <c r="D290" s="64" t="s">
        <v>277</v>
      </c>
      <c r="E290" s="64" t="s">
        <v>285</v>
      </c>
      <c r="F290" s="64" t="s">
        <v>136</v>
      </c>
      <c r="G290" s="65">
        <v>38509</v>
      </c>
      <c r="H290" s="65">
        <v>38509</v>
      </c>
      <c r="I290" s="64" t="s">
        <v>39</v>
      </c>
      <c r="J290" s="66">
        <v>42</v>
      </c>
      <c r="K290" s="66">
        <v>7</v>
      </c>
      <c r="L290" s="66" t="s">
        <v>6</v>
      </c>
      <c r="M290" s="66" t="s">
        <v>6</v>
      </c>
      <c r="N290" s="64" t="s">
        <v>0</v>
      </c>
      <c r="O290" s="64" t="s">
        <v>0</v>
      </c>
    </row>
    <row r="291" spans="1:15" x14ac:dyDescent="0.35">
      <c r="A291" t="s">
        <v>3653</v>
      </c>
      <c r="B291" s="64" t="s">
        <v>0</v>
      </c>
      <c r="C291" s="64" t="s">
        <v>31</v>
      </c>
      <c r="D291" s="64" t="s">
        <v>286</v>
      </c>
      <c r="E291" s="64" t="s">
        <v>287</v>
      </c>
      <c r="F291" s="64" t="s">
        <v>49</v>
      </c>
      <c r="G291" s="65">
        <v>34790</v>
      </c>
      <c r="H291" s="65">
        <v>43221</v>
      </c>
      <c r="I291" s="64" t="s">
        <v>5</v>
      </c>
      <c r="J291" s="66">
        <v>56</v>
      </c>
      <c r="K291" s="66">
        <v>5</v>
      </c>
      <c r="L291" s="66" t="s">
        <v>6</v>
      </c>
      <c r="M291" s="66" t="s">
        <v>6</v>
      </c>
      <c r="N291" s="64" t="s">
        <v>0</v>
      </c>
      <c r="O291" s="64" t="s">
        <v>0</v>
      </c>
    </row>
    <row r="292" spans="1:15" x14ac:dyDescent="0.35">
      <c r="A292" s="64" t="s">
        <v>0</v>
      </c>
      <c r="B292" s="64" t="s">
        <v>0</v>
      </c>
      <c r="C292" s="64" t="s">
        <v>31</v>
      </c>
      <c r="D292" s="64" t="s">
        <v>286</v>
      </c>
      <c r="E292" s="64" t="s">
        <v>3673</v>
      </c>
      <c r="F292" s="64" t="s">
        <v>288</v>
      </c>
      <c r="G292" s="65">
        <v>35772</v>
      </c>
      <c r="H292" s="65">
        <v>42849</v>
      </c>
      <c r="I292" s="64" t="s">
        <v>5</v>
      </c>
      <c r="J292" s="66">
        <v>59</v>
      </c>
      <c r="K292" s="66">
        <v>6</v>
      </c>
      <c r="L292" s="66" t="s">
        <v>6</v>
      </c>
      <c r="M292" s="66" t="s">
        <v>6</v>
      </c>
      <c r="N292" s="64" t="s">
        <v>0</v>
      </c>
      <c r="O292" s="64" t="s">
        <v>0</v>
      </c>
    </row>
    <row r="293" spans="1:15" x14ac:dyDescent="0.35">
      <c r="A293" s="64" t="s">
        <v>0</v>
      </c>
      <c r="B293" s="64" t="s">
        <v>0</v>
      </c>
      <c r="C293" s="64" t="s">
        <v>31</v>
      </c>
      <c r="D293" s="64" t="s">
        <v>286</v>
      </c>
      <c r="E293" s="64" t="s">
        <v>289</v>
      </c>
      <c r="F293" s="64" t="s">
        <v>288</v>
      </c>
      <c r="G293" s="65">
        <v>43038</v>
      </c>
      <c r="H293" s="65">
        <v>43038</v>
      </c>
      <c r="I293" s="64" t="s">
        <v>39</v>
      </c>
      <c r="J293" s="66">
        <v>31</v>
      </c>
      <c r="K293" s="66">
        <v>5</v>
      </c>
      <c r="L293" s="66" t="s">
        <v>22</v>
      </c>
      <c r="M293" s="66" t="s">
        <v>22</v>
      </c>
      <c r="N293" s="64" t="s">
        <v>0</v>
      </c>
      <c r="O293" s="64" t="s">
        <v>0</v>
      </c>
    </row>
    <row r="294" spans="1:15" x14ac:dyDescent="0.35">
      <c r="A294" s="64" t="s">
        <v>0</v>
      </c>
      <c r="B294" s="64" t="s">
        <v>0</v>
      </c>
      <c r="C294" s="64" t="s">
        <v>31</v>
      </c>
      <c r="D294" s="64" t="s">
        <v>286</v>
      </c>
      <c r="E294" s="64" t="s">
        <v>290</v>
      </c>
      <c r="F294" s="64" t="s">
        <v>288</v>
      </c>
      <c r="G294" s="65">
        <v>43041</v>
      </c>
      <c r="H294" s="65">
        <v>43041</v>
      </c>
      <c r="I294" s="64" t="s">
        <v>39</v>
      </c>
      <c r="J294" s="66">
        <v>42</v>
      </c>
      <c r="K294" s="66">
        <v>10</v>
      </c>
      <c r="L294" s="66" t="s">
        <v>22</v>
      </c>
      <c r="M294" s="66" t="s">
        <v>22</v>
      </c>
      <c r="N294" s="64" t="s">
        <v>0</v>
      </c>
      <c r="O294" s="64" t="s">
        <v>0</v>
      </c>
    </row>
    <row r="295" spans="1:15" x14ac:dyDescent="0.35">
      <c r="A295" s="64" t="s">
        <v>0</v>
      </c>
      <c r="B295" s="64" t="s">
        <v>0</v>
      </c>
      <c r="C295" s="64" t="s">
        <v>31</v>
      </c>
      <c r="D295" s="64" t="s">
        <v>286</v>
      </c>
      <c r="E295" s="64" t="s">
        <v>291</v>
      </c>
      <c r="F295" s="64" t="s">
        <v>41</v>
      </c>
      <c r="G295" s="65">
        <v>40848</v>
      </c>
      <c r="H295" s="65">
        <v>43126</v>
      </c>
      <c r="I295" s="64" t="s">
        <v>39</v>
      </c>
      <c r="J295" s="66">
        <v>33</v>
      </c>
      <c r="K295" s="66">
        <v>6</v>
      </c>
      <c r="L295" s="66" t="s">
        <v>6</v>
      </c>
      <c r="M295" s="66" t="s">
        <v>6</v>
      </c>
      <c r="N295" s="64" t="s">
        <v>0</v>
      </c>
      <c r="O295" s="64" t="s">
        <v>0</v>
      </c>
    </row>
    <row r="296" spans="1:15" x14ac:dyDescent="0.35">
      <c r="A296" s="64" t="s">
        <v>0</v>
      </c>
      <c r="B296" s="64" t="s">
        <v>0</v>
      </c>
      <c r="C296" s="64" t="s">
        <v>31</v>
      </c>
      <c r="D296" s="64" t="s">
        <v>286</v>
      </c>
      <c r="E296" s="64" t="s">
        <v>292</v>
      </c>
      <c r="F296" s="64" t="s">
        <v>41</v>
      </c>
      <c r="G296" s="65">
        <v>43252</v>
      </c>
      <c r="H296" s="65">
        <v>43956</v>
      </c>
      <c r="I296" s="64" t="s">
        <v>42</v>
      </c>
      <c r="J296" s="66">
        <v>35</v>
      </c>
      <c r="K296" s="66">
        <v>1</v>
      </c>
      <c r="L296" s="66" t="s">
        <v>22</v>
      </c>
      <c r="M296" s="66" t="s">
        <v>22</v>
      </c>
      <c r="N296" s="64" t="s">
        <v>0</v>
      </c>
      <c r="O296" s="64" t="s">
        <v>0</v>
      </c>
    </row>
    <row r="297" spans="1:15" x14ac:dyDescent="0.35">
      <c r="A297" s="64" t="s">
        <v>0</v>
      </c>
      <c r="B297" s="64" t="s">
        <v>0</v>
      </c>
      <c r="C297" s="64" t="s">
        <v>31</v>
      </c>
      <c r="D297" s="64" t="s">
        <v>286</v>
      </c>
      <c r="E297" s="64" t="s">
        <v>293</v>
      </c>
      <c r="F297" s="64" t="s">
        <v>72</v>
      </c>
      <c r="G297" s="65">
        <v>35096</v>
      </c>
      <c r="H297" s="65">
        <v>43860</v>
      </c>
      <c r="I297" s="64" t="s">
        <v>5</v>
      </c>
      <c r="J297" s="66">
        <v>52</v>
      </c>
      <c r="K297" s="66">
        <v>1</v>
      </c>
      <c r="L297" s="66" t="s">
        <v>22</v>
      </c>
      <c r="M297" s="66" t="s">
        <v>22</v>
      </c>
      <c r="N297" s="64" t="s">
        <v>0</v>
      </c>
      <c r="O297" s="64" t="s">
        <v>0</v>
      </c>
    </row>
    <row r="298" spans="1:15" x14ac:dyDescent="0.35">
      <c r="A298" s="64" t="s">
        <v>0</v>
      </c>
      <c r="B298" s="64" t="s">
        <v>0</v>
      </c>
      <c r="C298" s="64" t="s">
        <v>31</v>
      </c>
      <c r="D298" s="64" t="s">
        <v>286</v>
      </c>
      <c r="E298" s="64" t="s">
        <v>294</v>
      </c>
      <c r="F298" s="64" t="s">
        <v>72</v>
      </c>
      <c r="G298" s="65">
        <v>35779</v>
      </c>
      <c r="H298" s="65">
        <v>43860</v>
      </c>
      <c r="I298" s="64" t="s">
        <v>5</v>
      </c>
      <c r="J298" s="66">
        <v>47</v>
      </c>
      <c r="K298" s="66">
        <v>0</v>
      </c>
      <c r="L298" s="66" t="s">
        <v>22</v>
      </c>
      <c r="M298" s="66" t="s">
        <v>22</v>
      </c>
      <c r="N298" s="64" t="s">
        <v>0</v>
      </c>
      <c r="O298" s="64" t="s">
        <v>0</v>
      </c>
    </row>
    <row r="299" spans="1:15" x14ac:dyDescent="0.35">
      <c r="A299" s="64" t="s">
        <v>76</v>
      </c>
      <c r="B299" s="64" t="s">
        <v>76</v>
      </c>
      <c r="C299" s="64" t="s">
        <v>31</v>
      </c>
      <c r="D299" s="64" t="s">
        <v>286</v>
      </c>
      <c r="E299" s="64" t="s">
        <v>3695</v>
      </c>
      <c r="F299" s="64" t="s">
        <v>288</v>
      </c>
      <c r="G299" s="65">
        <v>43424</v>
      </c>
      <c r="H299" s="65">
        <v>43789</v>
      </c>
      <c r="I299" s="64" t="s">
        <v>213</v>
      </c>
      <c r="J299" s="66">
        <v>33</v>
      </c>
      <c r="K299" s="66">
        <v>1</v>
      </c>
      <c r="L299" s="66" t="s">
        <v>6</v>
      </c>
      <c r="M299" s="66" t="s">
        <v>6</v>
      </c>
      <c r="N299" s="64" t="s">
        <v>76</v>
      </c>
      <c r="O299" s="64" t="s">
        <v>76</v>
      </c>
    </row>
    <row r="300" spans="1:15" x14ac:dyDescent="0.35">
      <c r="A300" s="64" t="s">
        <v>76</v>
      </c>
      <c r="B300" s="64" t="s">
        <v>76</v>
      </c>
      <c r="C300" s="64" t="s">
        <v>31</v>
      </c>
      <c r="D300" s="64" t="s">
        <v>286</v>
      </c>
      <c r="E300" s="64" t="s">
        <v>3879</v>
      </c>
      <c r="F300" s="64" t="s">
        <v>288</v>
      </c>
      <c r="G300" s="65">
        <v>43997</v>
      </c>
      <c r="H300" s="65">
        <v>43997</v>
      </c>
      <c r="I300" s="64" t="s">
        <v>78</v>
      </c>
      <c r="J300" s="66">
        <v>30</v>
      </c>
      <c r="K300" s="66">
        <v>4</v>
      </c>
      <c r="L300" s="66" t="s">
        <v>22</v>
      </c>
      <c r="M300" s="66" t="s">
        <v>22</v>
      </c>
      <c r="N300" s="64" t="s">
        <v>76</v>
      </c>
      <c r="O300" s="64" t="s">
        <v>76</v>
      </c>
    </row>
    <row r="301" spans="1:15" x14ac:dyDescent="0.35">
      <c r="A301" t="s">
        <v>3653</v>
      </c>
      <c r="B301" s="64" t="s">
        <v>0</v>
      </c>
      <c r="C301" s="64" t="s">
        <v>31</v>
      </c>
      <c r="D301" s="64" t="s">
        <v>295</v>
      </c>
      <c r="E301" s="64" t="s">
        <v>296</v>
      </c>
      <c r="F301" s="64" t="s">
        <v>297</v>
      </c>
      <c r="G301" s="65">
        <v>35310</v>
      </c>
      <c r="H301" s="65">
        <v>42613</v>
      </c>
      <c r="I301" s="64" t="s">
        <v>5</v>
      </c>
      <c r="J301" s="66">
        <v>58</v>
      </c>
      <c r="K301" s="66">
        <v>0</v>
      </c>
      <c r="L301" s="66" t="s">
        <v>6</v>
      </c>
      <c r="M301" s="66" t="s">
        <v>6</v>
      </c>
      <c r="N301" s="64" t="s">
        <v>0</v>
      </c>
      <c r="O301" s="64" t="s">
        <v>0</v>
      </c>
    </row>
    <row r="302" spans="1:15" x14ac:dyDescent="0.35">
      <c r="A302" s="64" t="s">
        <v>0</v>
      </c>
      <c r="B302" s="64" t="s">
        <v>0</v>
      </c>
      <c r="C302" s="64" t="s">
        <v>31</v>
      </c>
      <c r="D302" s="64" t="s">
        <v>295</v>
      </c>
      <c r="E302" s="64" t="s">
        <v>298</v>
      </c>
      <c r="F302" s="64" t="s">
        <v>41</v>
      </c>
      <c r="G302" s="65">
        <v>40442</v>
      </c>
      <c r="H302" s="65">
        <v>43572</v>
      </c>
      <c r="I302" s="64" t="s">
        <v>39</v>
      </c>
      <c r="J302" s="66">
        <v>39</v>
      </c>
      <c r="K302" s="66">
        <v>7</v>
      </c>
      <c r="L302" s="66" t="s">
        <v>6</v>
      </c>
      <c r="M302" s="66" t="s">
        <v>6</v>
      </c>
      <c r="N302" s="64" t="s">
        <v>0</v>
      </c>
      <c r="O302" s="64" t="s">
        <v>0</v>
      </c>
    </row>
    <row r="303" spans="1:15" x14ac:dyDescent="0.35">
      <c r="A303" s="64" t="s">
        <v>0</v>
      </c>
      <c r="B303" s="64" t="s">
        <v>0</v>
      </c>
      <c r="C303" s="64" t="s">
        <v>31</v>
      </c>
      <c r="D303" s="64" t="s">
        <v>295</v>
      </c>
      <c r="E303" s="64" t="s">
        <v>299</v>
      </c>
      <c r="F303" s="64" t="s">
        <v>136</v>
      </c>
      <c r="G303" s="65">
        <v>35916</v>
      </c>
      <c r="H303" s="65">
        <v>43009</v>
      </c>
      <c r="I303" s="64" t="s">
        <v>5</v>
      </c>
      <c r="J303" s="66">
        <v>55</v>
      </c>
      <c r="K303" s="66">
        <v>8</v>
      </c>
      <c r="L303" s="66" t="s">
        <v>6</v>
      </c>
      <c r="M303" s="66" t="s">
        <v>6</v>
      </c>
      <c r="N303" s="64" t="s">
        <v>0</v>
      </c>
      <c r="O303" s="64" t="s">
        <v>0</v>
      </c>
    </row>
    <row r="304" spans="1:15" x14ac:dyDescent="0.35">
      <c r="A304" s="64" t="s">
        <v>76</v>
      </c>
      <c r="B304" s="64" t="s">
        <v>76</v>
      </c>
      <c r="C304" s="64" t="s">
        <v>31</v>
      </c>
      <c r="D304" s="64" t="s">
        <v>295</v>
      </c>
      <c r="E304" s="64" t="s">
        <v>300</v>
      </c>
      <c r="F304" s="64" t="s">
        <v>41</v>
      </c>
      <c r="G304" s="65">
        <v>42795</v>
      </c>
      <c r="H304" s="65">
        <v>43739</v>
      </c>
      <c r="I304" s="64" t="s">
        <v>78</v>
      </c>
      <c r="J304" s="66">
        <v>29</v>
      </c>
      <c r="K304" s="66">
        <v>1</v>
      </c>
      <c r="L304" s="66" t="s">
        <v>22</v>
      </c>
      <c r="M304" s="66" t="s">
        <v>22</v>
      </c>
      <c r="N304" s="64" t="s">
        <v>76</v>
      </c>
      <c r="O304" s="64" t="s">
        <v>76</v>
      </c>
    </row>
    <row r="305" spans="1:15" x14ac:dyDescent="0.35">
      <c r="A305" t="s">
        <v>3653</v>
      </c>
      <c r="B305" s="64" t="s">
        <v>0</v>
      </c>
      <c r="C305" s="64" t="s">
        <v>31</v>
      </c>
      <c r="D305" s="64" t="s">
        <v>301</v>
      </c>
      <c r="E305" s="64" t="s">
        <v>302</v>
      </c>
      <c r="F305" s="64" t="s">
        <v>81</v>
      </c>
      <c r="G305" s="65">
        <v>35278</v>
      </c>
      <c r="H305" s="65">
        <v>43574</v>
      </c>
      <c r="I305" s="64" t="s">
        <v>5</v>
      </c>
      <c r="J305" s="66">
        <v>54</v>
      </c>
      <c r="K305" s="66">
        <v>5</v>
      </c>
      <c r="L305" s="66" t="s">
        <v>6</v>
      </c>
      <c r="M305" s="66" t="s">
        <v>6</v>
      </c>
      <c r="N305" s="64" t="s">
        <v>0</v>
      </c>
      <c r="O305" s="64" t="s">
        <v>0</v>
      </c>
    </row>
    <row r="306" spans="1:15" x14ac:dyDescent="0.35">
      <c r="A306" s="64" t="s">
        <v>0</v>
      </c>
      <c r="B306" s="64" t="s">
        <v>0</v>
      </c>
      <c r="C306" s="64" t="s">
        <v>31</v>
      </c>
      <c r="D306" s="64" t="s">
        <v>301</v>
      </c>
      <c r="E306" s="64" t="s">
        <v>303</v>
      </c>
      <c r="F306" s="64" t="s">
        <v>51</v>
      </c>
      <c r="G306" s="65">
        <v>35475</v>
      </c>
      <c r="H306" s="65">
        <v>43800</v>
      </c>
      <c r="I306" s="64" t="s">
        <v>5</v>
      </c>
      <c r="J306" s="66">
        <v>51</v>
      </c>
      <c r="K306" s="66">
        <v>10</v>
      </c>
      <c r="L306" s="66" t="s">
        <v>22</v>
      </c>
      <c r="M306" s="66" t="s">
        <v>22</v>
      </c>
      <c r="N306" s="64" t="s">
        <v>0</v>
      </c>
      <c r="O306" s="64" t="s">
        <v>0</v>
      </c>
    </row>
    <row r="307" spans="1:15" x14ac:dyDescent="0.35">
      <c r="A307" s="64" t="s">
        <v>0</v>
      </c>
      <c r="B307" s="64" t="s">
        <v>0</v>
      </c>
      <c r="C307" s="64" t="s">
        <v>31</v>
      </c>
      <c r="D307" s="64" t="s">
        <v>301</v>
      </c>
      <c r="E307" s="64" t="s">
        <v>304</v>
      </c>
      <c r="F307" s="64" t="s">
        <v>53</v>
      </c>
      <c r="G307" s="65">
        <v>35446</v>
      </c>
      <c r="H307" s="65">
        <v>43517</v>
      </c>
      <c r="I307" s="64" t="s">
        <v>5</v>
      </c>
      <c r="J307" s="66">
        <v>50</v>
      </c>
      <c r="K307" s="66">
        <v>9</v>
      </c>
      <c r="L307" s="66" t="s">
        <v>6</v>
      </c>
      <c r="M307" s="66" t="s">
        <v>6</v>
      </c>
      <c r="N307" s="64" t="s">
        <v>0</v>
      </c>
      <c r="O307" s="64" t="s">
        <v>0</v>
      </c>
    </row>
    <row r="308" spans="1:15" x14ac:dyDescent="0.35">
      <c r="A308" s="64" t="s">
        <v>0</v>
      </c>
      <c r="B308" s="64" t="s">
        <v>0</v>
      </c>
      <c r="C308" s="64" t="s">
        <v>31</v>
      </c>
      <c r="D308" s="64" t="s">
        <v>301</v>
      </c>
      <c r="E308" s="64" t="s">
        <v>305</v>
      </c>
      <c r="F308" s="64" t="s">
        <v>53</v>
      </c>
      <c r="G308" s="65">
        <v>39335</v>
      </c>
      <c r="H308" s="65">
        <v>43517</v>
      </c>
      <c r="I308" s="64" t="s">
        <v>39</v>
      </c>
      <c r="J308" s="66">
        <v>37</v>
      </c>
      <c r="K308" s="66">
        <v>10</v>
      </c>
      <c r="L308" s="66" t="s">
        <v>22</v>
      </c>
      <c r="M308" s="66" t="s">
        <v>22</v>
      </c>
      <c r="N308" s="64" t="s">
        <v>0</v>
      </c>
      <c r="O308" s="64" t="s">
        <v>0</v>
      </c>
    </row>
    <row r="309" spans="1:15" x14ac:dyDescent="0.35">
      <c r="A309" s="64" t="s">
        <v>0</v>
      </c>
      <c r="B309" s="64" t="s">
        <v>0</v>
      </c>
      <c r="C309" s="64" t="s">
        <v>31</v>
      </c>
      <c r="D309" s="64" t="s">
        <v>301</v>
      </c>
      <c r="E309" s="64" t="s">
        <v>306</v>
      </c>
      <c r="F309" s="64" t="s">
        <v>72</v>
      </c>
      <c r="G309" s="65">
        <v>43437</v>
      </c>
      <c r="H309" s="65">
        <v>43437</v>
      </c>
      <c r="I309" s="64" t="s">
        <v>42</v>
      </c>
      <c r="J309" s="66">
        <v>29</v>
      </c>
      <c r="K309" s="66">
        <v>10</v>
      </c>
      <c r="L309" s="66" t="s">
        <v>22</v>
      </c>
      <c r="M309" s="66" t="s">
        <v>22</v>
      </c>
      <c r="N309" s="64" t="s">
        <v>0</v>
      </c>
      <c r="O309" s="64" t="s">
        <v>0</v>
      </c>
    </row>
    <row r="310" spans="1:15" x14ac:dyDescent="0.35">
      <c r="A310" s="64" t="s">
        <v>0</v>
      </c>
      <c r="B310" s="64" t="s">
        <v>0</v>
      </c>
      <c r="C310" s="64" t="s">
        <v>31</v>
      </c>
      <c r="D310" s="64" t="s">
        <v>301</v>
      </c>
      <c r="E310" s="64" t="s">
        <v>307</v>
      </c>
      <c r="F310" s="64" t="s">
        <v>237</v>
      </c>
      <c r="G310" s="65">
        <v>36011</v>
      </c>
      <c r="H310" s="65">
        <v>42818</v>
      </c>
      <c r="I310" s="64" t="s">
        <v>5</v>
      </c>
      <c r="J310" s="66">
        <v>51</v>
      </c>
      <c r="K310" s="66">
        <v>3</v>
      </c>
      <c r="L310" s="66" t="s">
        <v>6</v>
      </c>
      <c r="M310" s="66" t="s">
        <v>6</v>
      </c>
      <c r="N310" s="64" t="s">
        <v>0</v>
      </c>
      <c r="O310" s="64" t="s">
        <v>0</v>
      </c>
    </row>
    <row r="311" spans="1:15" x14ac:dyDescent="0.35">
      <c r="A311" s="64" t="s">
        <v>0</v>
      </c>
      <c r="B311" s="64" t="s">
        <v>0</v>
      </c>
      <c r="C311" s="64" t="s">
        <v>31</v>
      </c>
      <c r="D311" s="64" t="s">
        <v>301</v>
      </c>
      <c r="E311" s="64" t="s">
        <v>308</v>
      </c>
      <c r="F311" s="64" t="s">
        <v>207</v>
      </c>
      <c r="G311" s="65">
        <v>36004</v>
      </c>
      <c r="H311" s="65">
        <v>42818</v>
      </c>
      <c r="I311" s="64" t="s">
        <v>5</v>
      </c>
      <c r="J311" s="66">
        <v>52</v>
      </c>
      <c r="K311" s="66">
        <v>4</v>
      </c>
      <c r="L311" s="66" t="s">
        <v>6</v>
      </c>
      <c r="M311" s="66" t="s">
        <v>6</v>
      </c>
      <c r="N311" s="64" t="s">
        <v>0</v>
      </c>
      <c r="O311" s="64" t="s">
        <v>0</v>
      </c>
    </row>
    <row r="312" spans="1:15" x14ac:dyDescent="0.35">
      <c r="A312" s="64" t="s">
        <v>0</v>
      </c>
      <c r="B312" s="64" t="s">
        <v>0</v>
      </c>
      <c r="C312" s="64" t="s">
        <v>31</v>
      </c>
      <c r="D312" s="64" t="s">
        <v>301</v>
      </c>
      <c r="E312" s="64" t="s">
        <v>309</v>
      </c>
      <c r="F312" s="64" t="s">
        <v>207</v>
      </c>
      <c r="G312" s="65">
        <v>36027</v>
      </c>
      <c r="H312" s="65">
        <v>42818</v>
      </c>
      <c r="I312" s="64" t="s">
        <v>5</v>
      </c>
      <c r="J312" s="66">
        <v>55</v>
      </c>
      <c r="K312" s="66">
        <v>9</v>
      </c>
      <c r="L312" s="66" t="s">
        <v>6</v>
      </c>
      <c r="M312" s="66" t="s">
        <v>6</v>
      </c>
      <c r="N312" s="64" t="s">
        <v>0</v>
      </c>
      <c r="O312" s="64" t="s">
        <v>0</v>
      </c>
    </row>
    <row r="313" spans="1:15" x14ac:dyDescent="0.35">
      <c r="A313" s="64" t="s">
        <v>76</v>
      </c>
      <c r="B313" s="64" t="s">
        <v>76</v>
      </c>
      <c r="C313" s="64" t="s">
        <v>31</v>
      </c>
      <c r="D313" s="64" t="s">
        <v>301</v>
      </c>
      <c r="E313" s="64" t="s">
        <v>3696</v>
      </c>
      <c r="F313" s="64" t="s">
        <v>244</v>
      </c>
      <c r="G313" s="65">
        <v>36675</v>
      </c>
      <c r="H313" s="65">
        <v>42818</v>
      </c>
      <c r="I313" s="64" t="s">
        <v>78</v>
      </c>
      <c r="J313" s="66">
        <v>59</v>
      </c>
      <c r="K313" s="66">
        <v>2</v>
      </c>
      <c r="L313" s="66" t="s">
        <v>6</v>
      </c>
      <c r="M313" s="66" t="s">
        <v>6</v>
      </c>
      <c r="N313" s="64" t="s">
        <v>76</v>
      </c>
      <c r="O313" s="64" t="s">
        <v>76</v>
      </c>
    </row>
    <row r="314" spans="1:15" x14ac:dyDescent="0.35">
      <c r="A314" s="64" t="s">
        <v>76</v>
      </c>
      <c r="B314" s="64" t="s">
        <v>76</v>
      </c>
      <c r="C314" s="64" t="s">
        <v>31</v>
      </c>
      <c r="D314" s="64" t="s">
        <v>301</v>
      </c>
      <c r="E314" s="64" t="s">
        <v>310</v>
      </c>
      <c r="F314" s="64" t="s">
        <v>244</v>
      </c>
      <c r="G314" s="65">
        <v>39052</v>
      </c>
      <c r="H314" s="65">
        <v>42818</v>
      </c>
      <c r="I314" s="64" t="s">
        <v>78</v>
      </c>
      <c r="J314" s="66">
        <v>45</v>
      </c>
      <c r="K314" s="66">
        <v>2</v>
      </c>
      <c r="L314" s="66" t="s">
        <v>6</v>
      </c>
      <c r="M314" s="66" t="s">
        <v>6</v>
      </c>
      <c r="N314" s="64" t="s">
        <v>76</v>
      </c>
      <c r="O314" s="64" t="s">
        <v>76</v>
      </c>
    </row>
    <row r="315" spans="1:15" x14ac:dyDescent="0.35">
      <c r="A315" s="64" t="s">
        <v>76</v>
      </c>
      <c r="B315" s="64" t="s">
        <v>76</v>
      </c>
      <c r="C315" s="64" t="s">
        <v>31</v>
      </c>
      <c r="D315" s="64" t="s">
        <v>301</v>
      </c>
      <c r="E315" s="64" t="s">
        <v>311</v>
      </c>
      <c r="F315" s="64" t="s">
        <v>244</v>
      </c>
      <c r="G315" s="65">
        <v>42832</v>
      </c>
      <c r="H315" s="65">
        <v>43174</v>
      </c>
      <c r="I315" s="64" t="s">
        <v>78</v>
      </c>
      <c r="J315" s="66">
        <v>27</v>
      </c>
      <c r="K315" s="66">
        <v>5</v>
      </c>
      <c r="L315" s="66" t="s">
        <v>6</v>
      </c>
      <c r="M315" s="66" t="s">
        <v>6</v>
      </c>
      <c r="N315" s="64" t="s">
        <v>76</v>
      </c>
      <c r="O315" s="64" t="s">
        <v>76</v>
      </c>
    </row>
    <row r="316" spans="1:15" x14ac:dyDescent="0.35">
      <c r="A316" s="64" t="s">
        <v>76</v>
      </c>
      <c r="B316" s="64" t="s">
        <v>76</v>
      </c>
      <c r="C316" s="64" t="s">
        <v>31</v>
      </c>
      <c r="D316" s="64" t="s">
        <v>301</v>
      </c>
      <c r="E316" s="64" t="s">
        <v>312</v>
      </c>
      <c r="F316" s="64" t="s">
        <v>244</v>
      </c>
      <c r="G316" s="65">
        <v>43174</v>
      </c>
      <c r="H316" s="65">
        <v>43174</v>
      </c>
      <c r="I316" s="64" t="s">
        <v>78</v>
      </c>
      <c r="J316" s="66">
        <v>25</v>
      </c>
      <c r="K316" s="66">
        <v>8</v>
      </c>
      <c r="L316" s="66" t="s">
        <v>6</v>
      </c>
      <c r="M316" s="66" t="s">
        <v>6</v>
      </c>
      <c r="N316" s="64" t="s">
        <v>76</v>
      </c>
      <c r="O316" s="64" t="s">
        <v>76</v>
      </c>
    </row>
    <row r="317" spans="1:15" x14ac:dyDescent="0.35">
      <c r="A317" s="64" t="s">
        <v>76</v>
      </c>
      <c r="B317" s="64" t="s">
        <v>76</v>
      </c>
      <c r="C317" s="64" t="s">
        <v>31</v>
      </c>
      <c r="D317" s="64" t="s">
        <v>301</v>
      </c>
      <c r="E317" s="64" t="s">
        <v>313</v>
      </c>
      <c r="F317" s="64" t="s">
        <v>244</v>
      </c>
      <c r="G317" s="65">
        <v>43174</v>
      </c>
      <c r="H317" s="65">
        <v>43174</v>
      </c>
      <c r="I317" s="64" t="s">
        <v>78</v>
      </c>
      <c r="J317" s="66">
        <v>24</v>
      </c>
      <c r="K317" s="66">
        <v>4</v>
      </c>
      <c r="L317" s="66" t="s">
        <v>6</v>
      </c>
      <c r="M317" s="66" t="s">
        <v>6</v>
      </c>
      <c r="N317" s="64" t="s">
        <v>76</v>
      </c>
      <c r="O317" s="64" t="s">
        <v>76</v>
      </c>
    </row>
    <row r="318" spans="1:15" x14ac:dyDescent="0.35">
      <c r="A318" s="64" t="s">
        <v>76</v>
      </c>
      <c r="B318" s="64" t="s">
        <v>76</v>
      </c>
      <c r="C318" s="64" t="s">
        <v>31</v>
      </c>
      <c r="D318" s="64" t="s">
        <v>301</v>
      </c>
      <c r="E318" s="64" t="s">
        <v>314</v>
      </c>
      <c r="F318" s="64" t="s">
        <v>244</v>
      </c>
      <c r="G318" s="65">
        <v>43525</v>
      </c>
      <c r="H318" s="65">
        <v>43525</v>
      </c>
      <c r="I318" s="64" t="s">
        <v>78</v>
      </c>
      <c r="J318" s="66">
        <v>32</v>
      </c>
      <c r="K318" s="66">
        <v>4</v>
      </c>
      <c r="L318" s="66" t="s">
        <v>6</v>
      </c>
      <c r="M318" s="66" t="s">
        <v>6</v>
      </c>
      <c r="N318" s="64" t="s">
        <v>76</v>
      </c>
      <c r="O318" s="64" t="s">
        <v>76</v>
      </c>
    </row>
    <row r="319" spans="1:15" x14ac:dyDescent="0.35">
      <c r="A319" s="64" t="s">
        <v>76</v>
      </c>
      <c r="B319" s="64" t="s">
        <v>76</v>
      </c>
      <c r="C319" s="64" t="s">
        <v>31</v>
      </c>
      <c r="D319" s="64" t="s">
        <v>301</v>
      </c>
      <c r="E319" s="64" t="s">
        <v>315</v>
      </c>
      <c r="F319" s="64" t="s">
        <v>244</v>
      </c>
      <c r="G319" s="65">
        <v>43525</v>
      </c>
      <c r="H319" s="65">
        <v>43525</v>
      </c>
      <c r="I319" s="64" t="s">
        <v>78</v>
      </c>
      <c r="J319" s="66">
        <v>31</v>
      </c>
      <c r="K319" s="66">
        <v>10</v>
      </c>
      <c r="L319" s="66" t="s">
        <v>6</v>
      </c>
      <c r="M319" s="66" t="s">
        <v>6</v>
      </c>
      <c r="N319" s="64" t="s">
        <v>76</v>
      </c>
      <c r="O319" s="64" t="s">
        <v>76</v>
      </c>
    </row>
    <row r="320" spans="1:15" x14ac:dyDescent="0.35">
      <c r="A320" s="64" t="s">
        <v>76</v>
      </c>
      <c r="B320" s="64" t="s">
        <v>76</v>
      </c>
      <c r="C320" s="64" t="s">
        <v>31</v>
      </c>
      <c r="D320" s="64" t="s">
        <v>301</v>
      </c>
      <c r="E320" s="64" t="s">
        <v>316</v>
      </c>
      <c r="F320" s="64" t="s">
        <v>244</v>
      </c>
      <c r="G320" s="65">
        <v>43525</v>
      </c>
      <c r="H320" s="65">
        <v>43525</v>
      </c>
      <c r="I320" s="64" t="s">
        <v>78</v>
      </c>
      <c r="J320" s="66">
        <v>24</v>
      </c>
      <c r="K320" s="66">
        <v>6</v>
      </c>
      <c r="L320" s="66" t="s">
        <v>6</v>
      </c>
      <c r="M320" s="66" t="s">
        <v>6</v>
      </c>
      <c r="N320" s="64" t="s">
        <v>76</v>
      </c>
      <c r="O320" s="64" t="s">
        <v>76</v>
      </c>
    </row>
    <row r="321" spans="1:15" x14ac:dyDescent="0.35">
      <c r="A321" s="64" t="s">
        <v>76</v>
      </c>
      <c r="B321" s="64" t="s">
        <v>76</v>
      </c>
      <c r="C321" s="64" t="s">
        <v>31</v>
      </c>
      <c r="D321" s="64" t="s">
        <v>301</v>
      </c>
      <c r="E321" s="64" t="s">
        <v>317</v>
      </c>
      <c r="F321" s="64" t="s">
        <v>318</v>
      </c>
      <c r="G321" s="65">
        <v>42767</v>
      </c>
      <c r="H321" s="65">
        <v>43374</v>
      </c>
      <c r="I321" s="64" t="s">
        <v>78</v>
      </c>
      <c r="J321" s="66">
        <v>32</v>
      </c>
      <c r="K321" s="66">
        <v>6</v>
      </c>
      <c r="L321" s="66" t="s">
        <v>22</v>
      </c>
      <c r="M321" s="66" t="s">
        <v>22</v>
      </c>
      <c r="N321" s="64" t="s">
        <v>76</v>
      </c>
      <c r="O321" s="64" t="s">
        <v>76</v>
      </c>
    </row>
    <row r="322" spans="1:15" x14ac:dyDescent="0.35">
      <c r="A322" s="64" t="s">
        <v>76</v>
      </c>
      <c r="B322" s="64" t="s">
        <v>76</v>
      </c>
      <c r="C322" s="64" t="s">
        <v>31</v>
      </c>
      <c r="D322" s="64" t="s">
        <v>301</v>
      </c>
      <c r="E322" s="64" t="s">
        <v>319</v>
      </c>
      <c r="F322" s="64" t="s">
        <v>318</v>
      </c>
      <c r="G322" s="65">
        <v>42767</v>
      </c>
      <c r="H322" s="65">
        <v>43374</v>
      </c>
      <c r="I322" s="64" t="s">
        <v>78</v>
      </c>
      <c r="J322" s="66">
        <v>49</v>
      </c>
      <c r="K322" s="66">
        <v>11</v>
      </c>
      <c r="L322" s="66" t="s">
        <v>22</v>
      </c>
      <c r="M322" s="66" t="s">
        <v>22</v>
      </c>
      <c r="N322" s="64" t="s">
        <v>76</v>
      </c>
      <c r="O322" s="64" t="s">
        <v>76</v>
      </c>
    </row>
    <row r="323" spans="1:15" x14ac:dyDescent="0.35">
      <c r="A323" s="64" t="s">
        <v>76</v>
      </c>
      <c r="B323" s="64" t="s">
        <v>76</v>
      </c>
      <c r="C323" s="64" t="s">
        <v>31</v>
      </c>
      <c r="D323" s="64" t="s">
        <v>301</v>
      </c>
      <c r="E323" s="64" t="s">
        <v>320</v>
      </c>
      <c r="F323" s="64" t="s">
        <v>41</v>
      </c>
      <c r="G323" s="65">
        <v>42767</v>
      </c>
      <c r="H323" s="65">
        <v>43952</v>
      </c>
      <c r="I323" s="64" t="s">
        <v>78</v>
      </c>
      <c r="J323" s="66">
        <v>41</v>
      </c>
      <c r="K323" s="66">
        <v>10</v>
      </c>
      <c r="L323" s="66" t="s">
        <v>22</v>
      </c>
      <c r="M323" s="66" t="s">
        <v>22</v>
      </c>
      <c r="N323" s="64" t="s">
        <v>76</v>
      </c>
      <c r="O323" s="64" t="s">
        <v>76</v>
      </c>
    </row>
    <row r="324" spans="1:15" x14ac:dyDescent="0.35">
      <c r="A324" s="64" t="s">
        <v>76</v>
      </c>
      <c r="B324" s="64" t="s">
        <v>76</v>
      </c>
      <c r="C324" s="64" t="s">
        <v>31</v>
      </c>
      <c r="D324" s="64" t="s">
        <v>301</v>
      </c>
      <c r="E324" s="64" t="s">
        <v>3880</v>
      </c>
      <c r="F324" s="64" t="s">
        <v>41</v>
      </c>
      <c r="G324" s="65">
        <v>42767</v>
      </c>
      <c r="H324" s="65">
        <v>43374</v>
      </c>
      <c r="I324" s="64" t="s">
        <v>78</v>
      </c>
      <c r="J324" s="66">
        <v>46</v>
      </c>
      <c r="K324" s="66">
        <v>1</v>
      </c>
      <c r="L324" s="66" t="s">
        <v>22</v>
      </c>
      <c r="M324" s="66" t="s">
        <v>22</v>
      </c>
      <c r="N324" s="64" t="s">
        <v>76</v>
      </c>
      <c r="O324" s="64" t="s">
        <v>76</v>
      </c>
    </row>
    <row r="325" spans="1:15" x14ac:dyDescent="0.35">
      <c r="A325" s="64" t="s">
        <v>76</v>
      </c>
      <c r="B325" s="64" t="s">
        <v>76</v>
      </c>
      <c r="C325" s="64" t="s">
        <v>31</v>
      </c>
      <c r="D325" s="64" t="s">
        <v>301</v>
      </c>
      <c r="E325" s="64" t="s">
        <v>321</v>
      </c>
      <c r="F325" s="64" t="s">
        <v>72</v>
      </c>
      <c r="G325" s="65">
        <v>43174</v>
      </c>
      <c r="H325" s="65">
        <v>43174</v>
      </c>
      <c r="I325" s="64" t="s">
        <v>78</v>
      </c>
      <c r="J325" s="66">
        <v>24</v>
      </c>
      <c r="K325" s="66">
        <v>1</v>
      </c>
      <c r="L325" s="66" t="s">
        <v>22</v>
      </c>
      <c r="M325" s="66" t="s">
        <v>22</v>
      </c>
      <c r="N325" s="64" t="s">
        <v>76</v>
      </c>
      <c r="O325" s="64" t="s">
        <v>76</v>
      </c>
    </row>
    <row r="326" spans="1:15" x14ac:dyDescent="0.35">
      <c r="A326" s="64" t="s">
        <v>76</v>
      </c>
      <c r="B326" s="64" t="s">
        <v>76</v>
      </c>
      <c r="C326" s="64" t="s">
        <v>31</v>
      </c>
      <c r="D326" s="64" t="s">
        <v>301</v>
      </c>
      <c r="E326" s="64" t="s">
        <v>322</v>
      </c>
      <c r="F326" s="64" t="s">
        <v>72</v>
      </c>
      <c r="G326" s="65">
        <v>43467</v>
      </c>
      <c r="H326" s="65">
        <v>43867</v>
      </c>
      <c r="I326" s="64" t="s">
        <v>78</v>
      </c>
      <c r="J326" s="66">
        <v>26</v>
      </c>
      <c r="K326" s="66">
        <v>10</v>
      </c>
      <c r="L326" s="66" t="s">
        <v>22</v>
      </c>
      <c r="M326" s="66" t="s">
        <v>22</v>
      </c>
      <c r="N326" s="64" t="s">
        <v>76</v>
      </c>
      <c r="O326" s="64" t="s">
        <v>76</v>
      </c>
    </row>
    <row r="327" spans="1:15" x14ac:dyDescent="0.35">
      <c r="A327" s="64" t="s">
        <v>76</v>
      </c>
      <c r="B327" s="64" t="s">
        <v>76</v>
      </c>
      <c r="C327" s="64" t="s">
        <v>31</v>
      </c>
      <c r="D327" s="64" t="s">
        <v>301</v>
      </c>
      <c r="E327" s="64" t="s">
        <v>3699</v>
      </c>
      <c r="F327" s="64" t="s">
        <v>323</v>
      </c>
      <c r="G327" s="65">
        <v>42767</v>
      </c>
      <c r="H327" s="65">
        <v>43374</v>
      </c>
      <c r="I327" s="64" t="s">
        <v>78</v>
      </c>
      <c r="J327" s="66">
        <v>42</v>
      </c>
      <c r="K327" s="66">
        <v>0</v>
      </c>
      <c r="L327" s="66" t="s">
        <v>6</v>
      </c>
      <c r="M327" s="66" t="s">
        <v>6</v>
      </c>
      <c r="N327" s="64" t="s">
        <v>76</v>
      </c>
      <c r="O327" s="64" t="s">
        <v>76</v>
      </c>
    </row>
    <row r="328" spans="1:15" x14ac:dyDescent="0.35">
      <c r="A328" s="64" t="s">
        <v>76</v>
      </c>
      <c r="B328" s="64" t="s">
        <v>76</v>
      </c>
      <c r="C328" s="64" t="s">
        <v>31</v>
      </c>
      <c r="D328" s="64" t="s">
        <v>301</v>
      </c>
      <c r="E328" s="64" t="s">
        <v>324</v>
      </c>
      <c r="F328" s="64" t="s">
        <v>323</v>
      </c>
      <c r="G328" s="65">
        <v>42832</v>
      </c>
      <c r="H328" s="65">
        <v>43374</v>
      </c>
      <c r="I328" s="64" t="s">
        <v>78</v>
      </c>
      <c r="J328" s="66">
        <v>33</v>
      </c>
      <c r="K328" s="66">
        <v>10</v>
      </c>
      <c r="L328" s="66" t="s">
        <v>6</v>
      </c>
      <c r="M328" s="66" t="s">
        <v>6</v>
      </c>
      <c r="N328" s="64" t="s">
        <v>76</v>
      </c>
      <c r="O328" s="64" t="s">
        <v>76</v>
      </c>
    </row>
    <row r="329" spans="1:15" x14ac:dyDescent="0.35">
      <c r="A329" s="64" t="s">
        <v>76</v>
      </c>
      <c r="B329" s="64" t="s">
        <v>76</v>
      </c>
      <c r="C329" s="64" t="s">
        <v>31</v>
      </c>
      <c r="D329" s="64" t="s">
        <v>301</v>
      </c>
      <c r="E329" s="64" t="s">
        <v>325</v>
      </c>
      <c r="F329" s="64" t="s">
        <v>323</v>
      </c>
      <c r="G329" s="65">
        <v>42832</v>
      </c>
      <c r="H329" s="65">
        <v>43374</v>
      </c>
      <c r="I329" s="64" t="s">
        <v>78</v>
      </c>
      <c r="J329" s="66">
        <v>24</v>
      </c>
      <c r="K329" s="66">
        <v>10</v>
      </c>
      <c r="L329" s="66" t="s">
        <v>6</v>
      </c>
      <c r="M329" s="66" t="s">
        <v>6</v>
      </c>
      <c r="N329" s="64" t="s">
        <v>76</v>
      </c>
      <c r="O329" s="64" t="s">
        <v>76</v>
      </c>
    </row>
    <row r="330" spans="1:15" x14ac:dyDescent="0.35">
      <c r="A330" s="64" t="s">
        <v>76</v>
      </c>
      <c r="B330" s="64" t="s">
        <v>76</v>
      </c>
      <c r="C330" s="64" t="s">
        <v>31</v>
      </c>
      <c r="D330" s="64" t="s">
        <v>301</v>
      </c>
      <c r="E330" s="64" t="s">
        <v>326</v>
      </c>
      <c r="F330" s="64" t="s">
        <v>3698</v>
      </c>
      <c r="G330" s="65">
        <v>42767</v>
      </c>
      <c r="H330" s="65">
        <v>43374</v>
      </c>
      <c r="I330" s="64" t="s">
        <v>78</v>
      </c>
      <c r="J330" s="66">
        <v>47</v>
      </c>
      <c r="K330" s="66">
        <v>8</v>
      </c>
      <c r="L330" s="66" t="s">
        <v>22</v>
      </c>
      <c r="M330" s="66" t="s">
        <v>22</v>
      </c>
      <c r="N330" s="64" t="s">
        <v>76</v>
      </c>
      <c r="O330" s="64" t="s">
        <v>76</v>
      </c>
    </row>
    <row r="331" spans="1:15" x14ac:dyDescent="0.35">
      <c r="A331" s="64" t="s">
        <v>76</v>
      </c>
      <c r="B331" s="64" t="s">
        <v>76</v>
      </c>
      <c r="C331" s="64" t="s">
        <v>31</v>
      </c>
      <c r="D331" s="64" t="s">
        <v>301</v>
      </c>
      <c r="E331" s="64" t="s">
        <v>327</v>
      </c>
      <c r="F331" s="64" t="s">
        <v>3698</v>
      </c>
      <c r="G331" s="65">
        <v>43374</v>
      </c>
      <c r="H331" s="65">
        <v>43374</v>
      </c>
      <c r="I331" s="64" t="s">
        <v>78</v>
      </c>
      <c r="J331" s="66">
        <v>39</v>
      </c>
      <c r="K331" s="66">
        <v>11</v>
      </c>
      <c r="L331" s="66" t="s">
        <v>22</v>
      </c>
      <c r="M331" s="66" t="s">
        <v>22</v>
      </c>
      <c r="N331" s="64" t="s">
        <v>76</v>
      </c>
      <c r="O331" s="64" t="s">
        <v>76</v>
      </c>
    </row>
    <row r="332" spans="1:15" x14ac:dyDescent="0.35">
      <c r="A332" s="64" t="s">
        <v>76</v>
      </c>
      <c r="B332" s="64" t="s">
        <v>76</v>
      </c>
      <c r="C332" s="64" t="s">
        <v>31</v>
      </c>
      <c r="D332" s="64" t="s">
        <v>301</v>
      </c>
      <c r="E332" s="64" t="s">
        <v>328</v>
      </c>
      <c r="F332" s="64" t="s">
        <v>3698</v>
      </c>
      <c r="G332" s="65">
        <v>43374</v>
      </c>
      <c r="H332" s="65">
        <v>43374</v>
      </c>
      <c r="I332" s="64" t="s">
        <v>78</v>
      </c>
      <c r="J332" s="66">
        <v>43</v>
      </c>
      <c r="K332" s="66">
        <v>4</v>
      </c>
      <c r="L332" s="66" t="s">
        <v>22</v>
      </c>
      <c r="M332" s="66" t="s">
        <v>22</v>
      </c>
      <c r="N332" s="64" t="s">
        <v>76</v>
      </c>
      <c r="O332" s="64" t="s">
        <v>76</v>
      </c>
    </row>
    <row r="333" spans="1:15" x14ac:dyDescent="0.35">
      <c r="A333" s="64" t="s">
        <v>76</v>
      </c>
      <c r="B333" s="64" t="s">
        <v>76</v>
      </c>
      <c r="C333" s="64" t="s">
        <v>31</v>
      </c>
      <c r="D333" s="64" t="s">
        <v>301</v>
      </c>
      <c r="E333" s="64" t="s">
        <v>329</v>
      </c>
      <c r="F333" s="64" t="s">
        <v>3697</v>
      </c>
      <c r="G333" s="65">
        <v>42767</v>
      </c>
      <c r="H333" s="65">
        <v>43374</v>
      </c>
      <c r="I333" s="64" t="s">
        <v>78</v>
      </c>
      <c r="J333" s="66">
        <v>35</v>
      </c>
      <c r="K333" s="66">
        <v>9</v>
      </c>
      <c r="L333" s="66" t="s">
        <v>6</v>
      </c>
      <c r="M333" s="66" t="s">
        <v>6</v>
      </c>
      <c r="N333" s="64" t="s">
        <v>76</v>
      </c>
      <c r="O333" s="64" t="s">
        <v>76</v>
      </c>
    </row>
    <row r="334" spans="1:15" x14ac:dyDescent="0.35">
      <c r="A334" s="64" t="s">
        <v>76</v>
      </c>
      <c r="B334" s="64" t="s">
        <v>76</v>
      </c>
      <c r="C334" s="64" t="s">
        <v>31</v>
      </c>
      <c r="D334" s="64" t="s">
        <v>301</v>
      </c>
      <c r="E334" s="64" t="s">
        <v>330</v>
      </c>
      <c r="F334" s="64" t="s">
        <v>3697</v>
      </c>
      <c r="G334" s="65">
        <v>42767</v>
      </c>
      <c r="H334" s="65">
        <v>43374</v>
      </c>
      <c r="I334" s="64" t="s">
        <v>78</v>
      </c>
      <c r="J334" s="66">
        <v>53</v>
      </c>
      <c r="K334" s="66">
        <v>5</v>
      </c>
      <c r="L334" s="66" t="s">
        <v>6</v>
      </c>
      <c r="M334" s="66" t="s">
        <v>6</v>
      </c>
      <c r="N334" s="64" t="s">
        <v>76</v>
      </c>
      <c r="O334" s="64" t="s">
        <v>76</v>
      </c>
    </row>
    <row r="335" spans="1:15" x14ac:dyDescent="0.35">
      <c r="A335" s="64" t="s">
        <v>76</v>
      </c>
      <c r="B335" s="64" t="s">
        <v>76</v>
      </c>
      <c r="C335" s="64" t="s">
        <v>31</v>
      </c>
      <c r="D335" s="64" t="s">
        <v>301</v>
      </c>
      <c r="E335" s="64" t="s">
        <v>3881</v>
      </c>
      <c r="F335" s="64" t="s">
        <v>331</v>
      </c>
      <c r="G335" s="65">
        <v>43739</v>
      </c>
      <c r="H335" s="65">
        <v>43739</v>
      </c>
      <c r="I335" s="64" t="s">
        <v>78</v>
      </c>
      <c r="J335" s="66">
        <v>43</v>
      </c>
      <c r="K335" s="66">
        <v>1</v>
      </c>
      <c r="L335" s="66" t="s">
        <v>6</v>
      </c>
      <c r="M335" s="66" t="s">
        <v>6</v>
      </c>
      <c r="N335" s="64" t="s">
        <v>76</v>
      </c>
      <c r="O335" s="64" t="s">
        <v>76</v>
      </c>
    </row>
    <row r="336" spans="1:15" x14ac:dyDescent="0.35">
      <c r="A336" s="64" t="s">
        <v>76</v>
      </c>
      <c r="B336" s="64" t="s">
        <v>76</v>
      </c>
      <c r="C336" s="64" t="s">
        <v>31</v>
      </c>
      <c r="D336" s="64" t="s">
        <v>301</v>
      </c>
      <c r="E336" s="64" t="s">
        <v>3882</v>
      </c>
      <c r="F336" s="64" t="s">
        <v>331</v>
      </c>
      <c r="G336" s="65">
        <v>43801</v>
      </c>
      <c r="H336" s="65">
        <v>43801</v>
      </c>
      <c r="I336" s="64" t="s">
        <v>78</v>
      </c>
      <c r="J336" s="66">
        <v>40</v>
      </c>
      <c r="K336" s="66">
        <v>4</v>
      </c>
      <c r="L336" s="66" t="s">
        <v>6</v>
      </c>
      <c r="M336" s="66" t="s">
        <v>6</v>
      </c>
      <c r="N336" s="64" t="s">
        <v>76</v>
      </c>
      <c r="O336" s="64" t="s">
        <v>76</v>
      </c>
    </row>
    <row r="337" spans="1:15" x14ac:dyDescent="0.35">
      <c r="A337" s="64" t="s">
        <v>76</v>
      </c>
      <c r="B337" s="64" t="s">
        <v>76</v>
      </c>
      <c r="C337" s="64" t="s">
        <v>31</v>
      </c>
      <c r="D337" s="64" t="s">
        <v>301</v>
      </c>
      <c r="E337" s="64" t="s">
        <v>332</v>
      </c>
      <c r="F337" s="64" t="s">
        <v>333</v>
      </c>
      <c r="G337" s="65">
        <v>43467</v>
      </c>
      <c r="H337" s="65">
        <v>43467</v>
      </c>
      <c r="I337" s="64" t="s">
        <v>78</v>
      </c>
      <c r="J337" s="66">
        <v>53</v>
      </c>
      <c r="K337" s="66">
        <v>5</v>
      </c>
      <c r="L337" s="66" t="s">
        <v>6</v>
      </c>
      <c r="M337" s="66" t="s">
        <v>6</v>
      </c>
      <c r="N337" s="64" t="s">
        <v>76</v>
      </c>
      <c r="O337" s="64" t="s">
        <v>76</v>
      </c>
    </row>
    <row r="338" spans="1:15" x14ac:dyDescent="0.35">
      <c r="A338" s="64" t="s">
        <v>76</v>
      </c>
      <c r="B338" s="64" t="s">
        <v>76</v>
      </c>
      <c r="C338" s="64" t="s">
        <v>31</v>
      </c>
      <c r="D338" s="64" t="s">
        <v>301</v>
      </c>
      <c r="E338" s="64" t="s">
        <v>334</v>
      </c>
      <c r="F338" s="64" t="s">
        <v>333</v>
      </c>
      <c r="G338" s="65">
        <v>43525</v>
      </c>
      <c r="H338" s="65">
        <v>43525</v>
      </c>
      <c r="I338" s="64" t="s">
        <v>78</v>
      </c>
      <c r="J338" s="66">
        <v>25</v>
      </c>
      <c r="K338" s="66">
        <v>2</v>
      </c>
      <c r="L338" s="66" t="s">
        <v>22</v>
      </c>
      <c r="M338" s="66" t="s">
        <v>22</v>
      </c>
      <c r="N338" s="64" t="s">
        <v>76</v>
      </c>
      <c r="O338" s="64" t="s">
        <v>76</v>
      </c>
    </row>
    <row r="339" spans="1:15" x14ac:dyDescent="0.35">
      <c r="A339" s="64" t="s">
        <v>76</v>
      </c>
      <c r="B339" s="64" t="s">
        <v>76</v>
      </c>
      <c r="C339" s="64" t="s">
        <v>31</v>
      </c>
      <c r="D339" s="64" t="s">
        <v>301</v>
      </c>
      <c r="E339" s="64" t="s">
        <v>335</v>
      </c>
      <c r="F339" s="64" t="s">
        <v>333</v>
      </c>
      <c r="G339" s="65">
        <v>43525</v>
      </c>
      <c r="H339" s="65">
        <v>43525</v>
      </c>
      <c r="I339" s="64" t="s">
        <v>78</v>
      </c>
      <c r="J339" s="66">
        <v>22</v>
      </c>
      <c r="K339" s="66">
        <v>5</v>
      </c>
      <c r="L339" s="66" t="s">
        <v>22</v>
      </c>
      <c r="M339" s="66" t="s">
        <v>22</v>
      </c>
      <c r="N339" s="64" t="s">
        <v>76</v>
      </c>
      <c r="O339" s="64" t="s">
        <v>76</v>
      </c>
    </row>
    <row r="340" spans="1:15" x14ac:dyDescent="0.35">
      <c r="A340" s="64" t="s">
        <v>76</v>
      </c>
      <c r="B340" s="64" t="s">
        <v>76</v>
      </c>
      <c r="C340" s="64" t="s">
        <v>31</v>
      </c>
      <c r="D340" s="64" t="s">
        <v>301</v>
      </c>
      <c r="E340" s="64" t="s">
        <v>3883</v>
      </c>
      <c r="F340" s="64" t="s">
        <v>136</v>
      </c>
      <c r="G340" s="65">
        <v>43070</v>
      </c>
      <c r="H340" s="65">
        <v>43070</v>
      </c>
      <c r="I340" s="64" t="s">
        <v>78</v>
      </c>
      <c r="J340" s="66">
        <v>44</v>
      </c>
      <c r="K340" s="66">
        <v>1</v>
      </c>
      <c r="L340" s="66" t="s">
        <v>6</v>
      </c>
      <c r="M340" s="66" t="s">
        <v>6</v>
      </c>
      <c r="N340" s="64" t="s">
        <v>76</v>
      </c>
      <c r="O340" s="64" t="s">
        <v>76</v>
      </c>
    </row>
    <row r="341" spans="1:15" x14ac:dyDescent="0.35">
      <c r="A341" s="64" t="s">
        <v>76</v>
      </c>
      <c r="B341" s="64" t="s">
        <v>76</v>
      </c>
      <c r="C341" s="64" t="s">
        <v>31</v>
      </c>
      <c r="D341" s="64" t="s">
        <v>301</v>
      </c>
      <c r="E341" s="64" t="s">
        <v>337</v>
      </c>
      <c r="F341" s="64" t="s">
        <v>136</v>
      </c>
      <c r="G341" s="65">
        <v>43174</v>
      </c>
      <c r="H341" s="65">
        <v>43174</v>
      </c>
      <c r="I341" s="64" t="s">
        <v>78</v>
      </c>
      <c r="J341" s="66">
        <v>41</v>
      </c>
      <c r="K341" s="66">
        <v>2</v>
      </c>
      <c r="L341" s="66" t="s">
        <v>6</v>
      </c>
      <c r="M341" s="66" t="s">
        <v>6</v>
      </c>
      <c r="N341" s="64" t="s">
        <v>76</v>
      </c>
      <c r="O341" s="64" t="s">
        <v>76</v>
      </c>
    </row>
    <row r="342" spans="1:15" x14ac:dyDescent="0.35">
      <c r="A342" s="64" t="s">
        <v>76</v>
      </c>
      <c r="B342" s="64" t="s">
        <v>76</v>
      </c>
      <c r="C342" s="64" t="s">
        <v>31</v>
      </c>
      <c r="D342" s="64" t="s">
        <v>301</v>
      </c>
      <c r="E342" s="64" t="s">
        <v>336</v>
      </c>
      <c r="F342" s="64" t="s">
        <v>136</v>
      </c>
      <c r="G342" s="65">
        <v>43174</v>
      </c>
      <c r="H342" s="65">
        <v>43174</v>
      </c>
      <c r="I342" s="64" t="s">
        <v>78</v>
      </c>
      <c r="J342" s="66">
        <v>31</v>
      </c>
      <c r="K342" s="66">
        <v>9</v>
      </c>
      <c r="L342" s="66" t="s">
        <v>6</v>
      </c>
      <c r="M342" s="66" t="s">
        <v>6</v>
      </c>
      <c r="N342" s="64" t="s">
        <v>76</v>
      </c>
      <c r="O342" s="64" t="s">
        <v>76</v>
      </c>
    </row>
    <row r="343" spans="1:15" x14ac:dyDescent="0.35">
      <c r="A343" s="64" t="s">
        <v>76</v>
      </c>
      <c r="B343" s="64" t="s">
        <v>258</v>
      </c>
      <c r="C343" s="64" t="s">
        <v>31</v>
      </c>
      <c r="D343" s="64" t="s">
        <v>301</v>
      </c>
      <c r="E343" s="64" t="s">
        <v>3729</v>
      </c>
      <c r="F343" s="64" t="s">
        <v>3728</v>
      </c>
      <c r="G343" s="65">
        <v>43466</v>
      </c>
      <c r="H343" s="65">
        <v>43466</v>
      </c>
      <c r="I343" s="64" t="s">
        <v>258</v>
      </c>
      <c r="J343" s="66">
        <v>26</v>
      </c>
      <c r="K343" s="66">
        <v>11</v>
      </c>
      <c r="L343" s="66" t="s">
        <v>6</v>
      </c>
      <c r="M343" s="66" t="s">
        <v>6</v>
      </c>
      <c r="N343" s="64" t="s">
        <v>258</v>
      </c>
      <c r="O343" s="64" t="s">
        <v>258</v>
      </c>
    </row>
    <row r="344" spans="1:15" x14ac:dyDescent="0.35">
      <c r="A344" s="64" t="s">
        <v>76</v>
      </c>
      <c r="B344" s="64" t="s">
        <v>258</v>
      </c>
      <c r="C344" s="64" t="s">
        <v>31</v>
      </c>
      <c r="D344" s="64" t="s">
        <v>301</v>
      </c>
      <c r="E344" s="64" t="s">
        <v>3884</v>
      </c>
      <c r="F344" s="64" t="s">
        <v>338</v>
      </c>
      <c r="G344" s="65">
        <v>42767</v>
      </c>
      <c r="H344" s="65">
        <v>43466</v>
      </c>
      <c r="I344" s="64" t="s">
        <v>258</v>
      </c>
      <c r="J344" s="66">
        <v>28</v>
      </c>
      <c r="K344" s="66">
        <v>11</v>
      </c>
      <c r="L344" s="66" t="s">
        <v>6</v>
      </c>
      <c r="M344" s="66" t="s">
        <v>6</v>
      </c>
      <c r="N344" s="64" t="s">
        <v>258</v>
      </c>
      <c r="O344" s="64" t="s">
        <v>258</v>
      </c>
    </row>
    <row r="345" spans="1:15" x14ac:dyDescent="0.35">
      <c r="A345" s="64" t="s">
        <v>76</v>
      </c>
      <c r="B345" s="64" t="s">
        <v>258</v>
      </c>
      <c r="C345" s="64" t="s">
        <v>31</v>
      </c>
      <c r="D345" s="64" t="s">
        <v>301</v>
      </c>
      <c r="E345" s="64" t="s">
        <v>3732</v>
      </c>
      <c r="F345" s="64" t="s">
        <v>338</v>
      </c>
      <c r="G345" s="65">
        <v>42767</v>
      </c>
      <c r="H345" s="65">
        <v>42767</v>
      </c>
      <c r="I345" s="64" t="s">
        <v>258</v>
      </c>
      <c r="J345" s="66">
        <v>60</v>
      </c>
      <c r="K345" s="66">
        <v>4</v>
      </c>
      <c r="L345" s="66" t="s">
        <v>6</v>
      </c>
      <c r="M345" s="66" t="s">
        <v>6</v>
      </c>
      <c r="N345" s="64" t="s">
        <v>258</v>
      </c>
      <c r="O345" s="64" t="s">
        <v>258</v>
      </c>
    </row>
    <row r="346" spans="1:15" x14ac:dyDescent="0.35">
      <c r="A346" s="64" t="s">
        <v>76</v>
      </c>
      <c r="B346" s="64" t="s">
        <v>258</v>
      </c>
      <c r="C346" s="64" t="s">
        <v>31</v>
      </c>
      <c r="D346" s="64" t="s">
        <v>301</v>
      </c>
      <c r="E346" s="64" t="s">
        <v>3747</v>
      </c>
      <c r="F346" s="64" t="s">
        <v>338</v>
      </c>
      <c r="G346" s="65">
        <v>42767</v>
      </c>
      <c r="H346" s="65">
        <v>42767</v>
      </c>
      <c r="I346" s="64" t="s">
        <v>258</v>
      </c>
      <c r="J346" s="66">
        <v>43</v>
      </c>
      <c r="K346" s="66">
        <v>9</v>
      </c>
      <c r="L346" s="66" t="s">
        <v>6</v>
      </c>
      <c r="M346" s="66" t="s">
        <v>6</v>
      </c>
      <c r="N346" s="64" t="s">
        <v>258</v>
      </c>
      <c r="O346" s="64" t="s">
        <v>258</v>
      </c>
    </row>
    <row r="347" spans="1:15" x14ac:dyDescent="0.35">
      <c r="A347" s="64" t="s">
        <v>76</v>
      </c>
      <c r="B347" s="64" t="s">
        <v>258</v>
      </c>
      <c r="C347" s="64" t="s">
        <v>31</v>
      </c>
      <c r="D347" s="64" t="s">
        <v>301</v>
      </c>
      <c r="E347" s="64" t="s">
        <v>3885</v>
      </c>
      <c r="F347" s="64" t="s">
        <v>338</v>
      </c>
      <c r="G347" s="65">
        <v>42767</v>
      </c>
      <c r="H347" s="65">
        <v>42767</v>
      </c>
      <c r="I347" s="64" t="s">
        <v>258</v>
      </c>
      <c r="J347" s="66">
        <v>48</v>
      </c>
      <c r="K347" s="66">
        <v>8</v>
      </c>
      <c r="L347" s="66" t="s">
        <v>6</v>
      </c>
      <c r="M347" s="66" t="s">
        <v>6</v>
      </c>
      <c r="N347" s="64" t="s">
        <v>258</v>
      </c>
      <c r="O347" s="64" t="s">
        <v>258</v>
      </c>
    </row>
    <row r="348" spans="1:15" x14ac:dyDescent="0.35">
      <c r="A348" s="64" t="s">
        <v>76</v>
      </c>
      <c r="B348" s="64" t="s">
        <v>258</v>
      </c>
      <c r="C348" s="64" t="s">
        <v>31</v>
      </c>
      <c r="D348" s="64" t="s">
        <v>301</v>
      </c>
      <c r="E348" s="64" t="s">
        <v>3742</v>
      </c>
      <c r="F348" s="64" t="s">
        <v>338</v>
      </c>
      <c r="G348" s="65">
        <v>42767</v>
      </c>
      <c r="H348" s="65">
        <v>42767</v>
      </c>
      <c r="I348" s="64" t="s">
        <v>258</v>
      </c>
      <c r="J348" s="66">
        <v>37</v>
      </c>
      <c r="K348" s="66">
        <v>2</v>
      </c>
      <c r="L348" s="66" t="s">
        <v>6</v>
      </c>
      <c r="M348" s="66" t="s">
        <v>6</v>
      </c>
      <c r="N348" s="64" t="s">
        <v>258</v>
      </c>
      <c r="O348" s="64" t="s">
        <v>258</v>
      </c>
    </row>
    <row r="349" spans="1:15" x14ac:dyDescent="0.35">
      <c r="A349" s="64" t="s">
        <v>76</v>
      </c>
      <c r="B349" s="64" t="s">
        <v>258</v>
      </c>
      <c r="C349" s="64" t="s">
        <v>31</v>
      </c>
      <c r="D349" s="64" t="s">
        <v>301</v>
      </c>
      <c r="E349" s="64" t="s">
        <v>3886</v>
      </c>
      <c r="F349" s="64" t="s">
        <v>338</v>
      </c>
      <c r="G349" s="65">
        <v>42767</v>
      </c>
      <c r="H349" s="65">
        <v>42767</v>
      </c>
      <c r="I349" s="64" t="s">
        <v>258</v>
      </c>
      <c r="J349" s="66">
        <v>46</v>
      </c>
      <c r="K349" s="66">
        <v>10</v>
      </c>
      <c r="L349" s="66" t="s">
        <v>6</v>
      </c>
      <c r="M349" s="66" t="s">
        <v>6</v>
      </c>
      <c r="N349" s="64" t="s">
        <v>258</v>
      </c>
      <c r="O349" s="64" t="s">
        <v>258</v>
      </c>
    </row>
    <row r="350" spans="1:15" x14ac:dyDescent="0.35">
      <c r="A350" s="64" t="s">
        <v>76</v>
      </c>
      <c r="B350" s="64" t="s">
        <v>258</v>
      </c>
      <c r="C350" s="64" t="s">
        <v>31</v>
      </c>
      <c r="D350" s="64" t="s">
        <v>301</v>
      </c>
      <c r="E350" s="64" t="s">
        <v>3735</v>
      </c>
      <c r="F350" s="64" t="s">
        <v>338</v>
      </c>
      <c r="G350" s="65">
        <v>42767</v>
      </c>
      <c r="H350" s="65">
        <v>42767</v>
      </c>
      <c r="I350" s="64" t="s">
        <v>258</v>
      </c>
      <c r="J350" s="66">
        <v>48</v>
      </c>
      <c r="K350" s="66">
        <v>5</v>
      </c>
      <c r="L350" s="66" t="s">
        <v>6</v>
      </c>
      <c r="M350" s="66" t="s">
        <v>6</v>
      </c>
      <c r="N350" s="64" t="s">
        <v>258</v>
      </c>
      <c r="O350" s="64" t="s">
        <v>258</v>
      </c>
    </row>
    <row r="351" spans="1:15" x14ac:dyDescent="0.35">
      <c r="A351" s="64" t="s">
        <v>76</v>
      </c>
      <c r="B351" s="64" t="s">
        <v>258</v>
      </c>
      <c r="C351" s="64" t="s">
        <v>31</v>
      </c>
      <c r="D351" s="64" t="s">
        <v>301</v>
      </c>
      <c r="E351" s="64" t="s">
        <v>343</v>
      </c>
      <c r="F351" s="64" t="s">
        <v>338</v>
      </c>
      <c r="G351" s="65">
        <v>42767</v>
      </c>
      <c r="H351" s="65">
        <v>42767</v>
      </c>
      <c r="I351" s="64" t="s">
        <v>258</v>
      </c>
      <c r="J351" s="66">
        <v>51</v>
      </c>
      <c r="K351" s="66">
        <v>3</v>
      </c>
      <c r="L351" s="66" t="s">
        <v>6</v>
      </c>
      <c r="M351" s="66" t="s">
        <v>6</v>
      </c>
      <c r="N351" s="64" t="s">
        <v>258</v>
      </c>
      <c r="O351" s="64" t="s">
        <v>258</v>
      </c>
    </row>
    <row r="352" spans="1:15" x14ac:dyDescent="0.35">
      <c r="A352" s="64" t="s">
        <v>76</v>
      </c>
      <c r="B352" s="64" t="s">
        <v>258</v>
      </c>
      <c r="C352" s="64" t="s">
        <v>31</v>
      </c>
      <c r="D352" s="64" t="s">
        <v>301</v>
      </c>
      <c r="E352" s="64" t="s">
        <v>344</v>
      </c>
      <c r="F352" s="64" t="s">
        <v>338</v>
      </c>
      <c r="G352" s="65">
        <v>42767</v>
      </c>
      <c r="H352" s="65">
        <v>42767</v>
      </c>
      <c r="I352" s="64" t="s">
        <v>258</v>
      </c>
      <c r="J352" s="66">
        <v>51</v>
      </c>
      <c r="K352" s="66">
        <v>8</v>
      </c>
      <c r="L352" s="66" t="s">
        <v>6</v>
      </c>
      <c r="M352" s="66" t="s">
        <v>6</v>
      </c>
      <c r="N352" s="64" t="s">
        <v>258</v>
      </c>
      <c r="O352" s="64" t="s">
        <v>258</v>
      </c>
    </row>
    <row r="353" spans="1:15" x14ac:dyDescent="0.35">
      <c r="A353" s="64" t="s">
        <v>76</v>
      </c>
      <c r="B353" s="64" t="s">
        <v>258</v>
      </c>
      <c r="C353" s="64" t="s">
        <v>31</v>
      </c>
      <c r="D353" s="64" t="s">
        <v>301</v>
      </c>
      <c r="E353" s="64" t="s">
        <v>3730</v>
      </c>
      <c r="F353" s="64" t="s">
        <v>338</v>
      </c>
      <c r="G353" s="65">
        <v>42767</v>
      </c>
      <c r="H353" s="65">
        <v>42767</v>
      </c>
      <c r="I353" s="64" t="s">
        <v>258</v>
      </c>
      <c r="J353" s="66">
        <v>59</v>
      </c>
      <c r="K353" s="66">
        <v>11</v>
      </c>
      <c r="L353" s="66" t="s">
        <v>6</v>
      </c>
      <c r="M353" s="66" t="s">
        <v>6</v>
      </c>
      <c r="N353" s="64" t="s">
        <v>258</v>
      </c>
      <c r="O353" s="64" t="s">
        <v>258</v>
      </c>
    </row>
    <row r="354" spans="1:15" x14ac:dyDescent="0.35">
      <c r="A354" s="64" t="s">
        <v>76</v>
      </c>
      <c r="B354" s="64" t="s">
        <v>258</v>
      </c>
      <c r="C354" s="64" t="s">
        <v>31</v>
      </c>
      <c r="D354" s="64" t="s">
        <v>301</v>
      </c>
      <c r="E354" s="64" t="s">
        <v>339</v>
      </c>
      <c r="F354" s="64" t="s">
        <v>338</v>
      </c>
      <c r="G354" s="65">
        <v>42767</v>
      </c>
      <c r="H354" s="65">
        <v>42767</v>
      </c>
      <c r="I354" s="64" t="s">
        <v>258</v>
      </c>
      <c r="J354" s="66">
        <v>34</v>
      </c>
      <c r="K354" s="66">
        <v>1</v>
      </c>
      <c r="L354" s="66" t="s">
        <v>6</v>
      </c>
      <c r="M354" s="66" t="s">
        <v>6</v>
      </c>
      <c r="N354" s="64" t="s">
        <v>258</v>
      </c>
      <c r="O354" s="64" t="s">
        <v>258</v>
      </c>
    </row>
    <row r="355" spans="1:15" x14ac:dyDescent="0.35">
      <c r="A355" s="64" t="s">
        <v>76</v>
      </c>
      <c r="B355" s="64" t="s">
        <v>258</v>
      </c>
      <c r="C355" s="64" t="s">
        <v>31</v>
      </c>
      <c r="D355" s="64" t="s">
        <v>301</v>
      </c>
      <c r="E355" s="64" t="s">
        <v>340</v>
      </c>
      <c r="F355" s="64" t="s">
        <v>338</v>
      </c>
      <c r="G355" s="65">
        <v>42767</v>
      </c>
      <c r="H355" s="65">
        <v>42767</v>
      </c>
      <c r="I355" s="64" t="s">
        <v>258</v>
      </c>
      <c r="J355" s="66">
        <v>51</v>
      </c>
      <c r="K355" s="66">
        <v>10</v>
      </c>
      <c r="L355" s="66" t="s">
        <v>6</v>
      </c>
      <c r="M355" s="66" t="s">
        <v>6</v>
      </c>
      <c r="N355" s="64" t="s">
        <v>258</v>
      </c>
      <c r="O355" s="64" t="s">
        <v>258</v>
      </c>
    </row>
    <row r="356" spans="1:15" x14ac:dyDescent="0.35">
      <c r="A356" s="64" t="s">
        <v>76</v>
      </c>
      <c r="B356" s="64" t="s">
        <v>258</v>
      </c>
      <c r="C356" s="64" t="s">
        <v>31</v>
      </c>
      <c r="D356" s="64" t="s">
        <v>301</v>
      </c>
      <c r="E356" s="64" t="s">
        <v>341</v>
      </c>
      <c r="F356" s="64" t="s">
        <v>338</v>
      </c>
      <c r="G356" s="65">
        <v>42767</v>
      </c>
      <c r="H356" s="65">
        <v>42767</v>
      </c>
      <c r="I356" s="64" t="s">
        <v>258</v>
      </c>
      <c r="J356" s="66">
        <v>50</v>
      </c>
      <c r="K356" s="66">
        <v>8</v>
      </c>
      <c r="L356" s="66" t="s">
        <v>6</v>
      </c>
      <c r="M356" s="66" t="s">
        <v>6</v>
      </c>
      <c r="N356" s="64" t="s">
        <v>258</v>
      </c>
      <c r="O356" s="64" t="s">
        <v>258</v>
      </c>
    </row>
    <row r="357" spans="1:15" x14ac:dyDescent="0.35">
      <c r="A357" s="64" t="s">
        <v>76</v>
      </c>
      <c r="B357" s="64" t="s">
        <v>258</v>
      </c>
      <c r="C357" s="64" t="s">
        <v>31</v>
      </c>
      <c r="D357" s="64" t="s">
        <v>301</v>
      </c>
      <c r="E357" s="64" t="s">
        <v>342</v>
      </c>
      <c r="F357" s="64" t="s">
        <v>338</v>
      </c>
      <c r="G357" s="65">
        <v>42767</v>
      </c>
      <c r="H357" s="65">
        <v>42767</v>
      </c>
      <c r="I357" s="64" t="s">
        <v>258</v>
      </c>
      <c r="J357" s="66">
        <v>45</v>
      </c>
      <c r="K357" s="66">
        <v>11</v>
      </c>
      <c r="L357" s="66" t="s">
        <v>6</v>
      </c>
      <c r="M357" s="66" t="s">
        <v>6</v>
      </c>
      <c r="N357" s="64" t="s">
        <v>258</v>
      </c>
      <c r="O357" s="64" t="s">
        <v>258</v>
      </c>
    </row>
    <row r="358" spans="1:15" x14ac:dyDescent="0.35">
      <c r="A358" s="64" t="s">
        <v>76</v>
      </c>
      <c r="B358" s="64" t="s">
        <v>258</v>
      </c>
      <c r="C358" s="64" t="s">
        <v>31</v>
      </c>
      <c r="D358" s="64" t="s">
        <v>301</v>
      </c>
      <c r="E358" s="64" t="s">
        <v>345</v>
      </c>
      <c r="F358" s="64" t="s">
        <v>338</v>
      </c>
      <c r="G358" s="65">
        <v>42767</v>
      </c>
      <c r="H358" s="65">
        <v>42767</v>
      </c>
      <c r="I358" s="64" t="s">
        <v>258</v>
      </c>
      <c r="J358" s="66">
        <v>46</v>
      </c>
      <c r="K358" s="66">
        <v>3</v>
      </c>
      <c r="L358" s="66" t="s">
        <v>6</v>
      </c>
      <c r="M358" s="66" t="s">
        <v>6</v>
      </c>
      <c r="N358" s="64" t="s">
        <v>258</v>
      </c>
      <c r="O358" s="64" t="s">
        <v>258</v>
      </c>
    </row>
    <row r="359" spans="1:15" x14ac:dyDescent="0.35">
      <c r="A359" s="64" t="s">
        <v>76</v>
      </c>
      <c r="B359" s="64" t="s">
        <v>258</v>
      </c>
      <c r="C359" s="64" t="s">
        <v>31</v>
      </c>
      <c r="D359" s="64" t="s">
        <v>301</v>
      </c>
      <c r="E359" s="64" t="s">
        <v>347</v>
      </c>
      <c r="F359" s="64" t="s">
        <v>338</v>
      </c>
      <c r="G359" s="65">
        <v>42767</v>
      </c>
      <c r="H359" s="65">
        <v>42767</v>
      </c>
      <c r="I359" s="64" t="s">
        <v>258</v>
      </c>
      <c r="J359" s="66">
        <v>33</v>
      </c>
      <c r="K359" s="66">
        <v>5</v>
      </c>
      <c r="L359" s="66" t="s">
        <v>6</v>
      </c>
      <c r="M359" s="66" t="s">
        <v>6</v>
      </c>
      <c r="N359" s="64" t="s">
        <v>258</v>
      </c>
      <c r="O359" s="64" t="s">
        <v>258</v>
      </c>
    </row>
    <row r="360" spans="1:15" x14ac:dyDescent="0.35">
      <c r="A360" s="64" t="s">
        <v>76</v>
      </c>
      <c r="B360" s="64" t="s">
        <v>258</v>
      </c>
      <c r="C360" s="64" t="s">
        <v>31</v>
      </c>
      <c r="D360" s="64" t="s">
        <v>301</v>
      </c>
      <c r="E360" s="64" t="s">
        <v>346</v>
      </c>
      <c r="F360" s="64" t="s">
        <v>338</v>
      </c>
      <c r="G360" s="65">
        <v>42767</v>
      </c>
      <c r="H360" s="65">
        <v>42767</v>
      </c>
      <c r="I360" s="64" t="s">
        <v>258</v>
      </c>
      <c r="J360" s="66">
        <v>42</v>
      </c>
      <c r="K360" s="66">
        <v>0</v>
      </c>
      <c r="L360" s="66" t="s">
        <v>6</v>
      </c>
      <c r="M360" s="66" t="s">
        <v>6</v>
      </c>
      <c r="N360" s="64" t="s">
        <v>258</v>
      </c>
      <c r="O360" s="64" t="s">
        <v>258</v>
      </c>
    </row>
    <row r="361" spans="1:15" x14ac:dyDescent="0.35">
      <c r="A361" s="64" t="s">
        <v>76</v>
      </c>
      <c r="B361" s="64" t="s">
        <v>258</v>
      </c>
      <c r="C361" s="64" t="s">
        <v>31</v>
      </c>
      <c r="D361" s="64" t="s">
        <v>301</v>
      </c>
      <c r="E361" s="64" t="s">
        <v>3748</v>
      </c>
      <c r="F361" s="64" t="s">
        <v>338</v>
      </c>
      <c r="G361" s="65">
        <v>42767</v>
      </c>
      <c r="H361" s="65">
        <v>42767</v>
      </c>
      <c r="I361" s="64" t="s">
        <v>258</v>
      </c>
      <c r="J361" s="66">
        <v>59</v>
      </c>
      <c r="K361" s="66">
        <v>10</v>
      </c>
      <c r="L361" s="66" t="s">
        <v>6</v>
      </c>
      <c r="M361" s="66" t="s">
        <v>6</v>
      </c>
      <c r="N361" s="64" t="s">
        <v>258</v>
      </c>
      <c r="O361" s="64" t="s">
        <v>258</v>
      </c>
    </row>
    <row r="362" spans="1:15" x14ac:dyDescent="0.35">
      <c r="A362" s="64" t="s">
        <v>76</v>
      </c>
      <c r="B362" s="64" t="s">
        <v>258</v>
      </c>
      <c r="C362" s="64" t="s">
        <v>31</v>
      </c>
      <c r="D362" s="64" t="s">
        <v>301</v>
      </c>
      <c r="E362" s="64" t="s">
        <v>348</v>
      </c>
      <c r="F362" s="64" t="s">
        <v>338</v>
      </c>
      <c r="G362" s="65">
        <v>42767</v>
      </c>
      <c r="H362" s="65">
        <v>42767</v>
      </c>
      <c r="I362" s="64" t="s">
        <v>258</v>
      </c>
      <c r="J362" s="66">
        <v>48</v>
      </c>
      <c r="K362" s="66">
        <v>0</v>
      </c>
      <c r="L362" s="66" t="s">
        <v>6</v>
      </c>
      <c r="M362" s="66" t="s">
        <v>6</v>
      </c>
      <c r="N362" s="64" t="s">
        <v>258</v>
      </c>
      <c r="O362" s="64" t="s">
        <v>258</v>
      </c>
    </row>
    <row r="363" spans="1:15" x14ac:dyDescent="0.35">
      <c r="A363" s="64" t="s">
        <v>76</v>
      </c>
      <c r="B363" s="64" t="s">
        <v>258</v>
      </c>
      <c r="C363" s="64" t="s">
        <v>31</v>
      </c>
      <c r="D363" s="64" t="s">
        <v>301</v>
      </c>
      <c r="E363" s="64" t="s">
        <v>349</v>
      </c>
      <c r="F363" s="64" t="s">
        <v>338</v>
      </c>
      <c r="G363" s="65">
        <v>42767</v>
      </c>
      <c r="H363" s="65">
        <v>42767</v>
      </c>
      <c r="I363" s="64" t="s">
        <v>258</v>
      </c>
      <c r="J363" s="66">
        <v>51</v>
      </c>
      <c r="K363" s="66">
        <v>9</v>
      </c>
      <c r="L363" s="66" t="s">
        <v>6</v>
      </c>
      <c r="M363" s="66" t="s">
        <v>6</v>
      </c>
      <c r="N363" s="64" t="s">
        <v>258</v>
      </c>
      <c r="O363" s="64" t="s">
        <v>258</v>
      </c>
    </row>
    <row r="364" spans="1:15" x14ac:dyDescent="0.35">
      <c r="A364" s="64" t="s">
        <v>76</v>
      </c>
      <c r="B364" s="64" t="s">
        <v>258</v>
      </c>
      <c r="C364" s="64" t="s">
        <v>31</v>
      </c>
      <c r="D364" s="64" t="s">
        <v>301</v>
      </c>
      <c r="E364" s="64" t="s">
        <v>3734</v>
      </c>
      <c r="F364" s="64" t="s">
        <v>338</v>
      </c>
      <c r="G364" s="65">
        <v>42767</v>
      </c>
      <c r="H364" s="65">
        <v>42767</v>
      </c>
      <c r="I364" s="64" t="s">
        <v>258</v>
      </c>
      <c r="J364" s="66">
        <v>52</v>
      </c>
      <c r="K364" s="66">
        <v>3</v>
      </c>
      <c r="L364" s="66" t="s">
        <v>6</v>
      </c>
      <c r="M364" s="66" t="s">
        <v>6</v>
      </c>
      <c r="N364" s="64" t="s">
        <v>258</v>
      </c>
      <c r="O364" s="64" t="s">
        <v>258</v>
      </c>
    </row>
    <row r="365" spans="1:15" x14ac:dyDescent="0.35">
      <c r="A365" s="64" t="s">
        <v>76</v>
      </c>
      <c r="B365" s="64" t="s">
        <v>258</v>
      </c>
      <c r="C365" s="64" t="s">
        <v>31</v>
      </c>
      <c r="D365" s="64" t="s">
        <v>301</v>
      </c>
      <c r="E365" s="64" t="s">
        <v>350</v>
      </c>
      <c r="F365" s="64" t="s">
        <v>338</v>
      </c>
      <c r="G365" s="65">
        <v>42767</v>
      </c>
      <c r="H365" s="65">
        <v>42767</v>
      </c>
      <c r="I365" s="64" t="s">
        <v>258</v>
      </c>
      <c r="J365" s="66">
        <v>34</v>
      </c>
      <c r="K365" s="66">
        <v>11</v>
      </c>
      <c r="L365" s="66" t="s">
        <v>6</v>
      </c>
      <c r="M365" s="66" t="s">
        <v>6</v>
      </c>
      <c r="N365" s="64" t="s">
        <v>258</v>
      </c>
      <c r="O365" s="64" t="s">
        <v>258</v>
      </c>
    </row>
    <row r="366" spans="1:15" x14ac:dyDescent="0.35">
      <c r="A366" s="64" t="s">
        <v>76</v>
      </c>
      <c r="B366" s="64" t="s">
        <v>258</v>
      </c>
      <c r="C366" s="64" t="s">
        <v>31</v>
      </c>
      <c r="D366" s="64" t="s">
        <v>301</v>
      </c>
      <c r="E366" s="64" t="s">
        <v>351</v>
      </c>
      <c r="F366" s="64" t="s">
        <v>338</v>
      </c>
      <c r="G366" s="65">
        <v>42767</v>
      </c>
      <c r="H366" s="65">
        <v>42767</v>
      </c>
      <c r="I366" s="64" t="s">
        <v>258</v>
      </c>
      <c r="J366" s="66">
        <v>53</v>
      </c>
      <c r="K366" s="66">
        <v>8</v>
      </c>
      <c r="L366" s="66" t="s">
        <v>6</v>
      </c>
      <c r="M366" s="66" t="s">
        <v>6</v>
      </c>
      <c r="N366" s="64" t="s">
        <v>258</v>
      </c>
      <c r="O366" s="64" t="s">
        <v>258</v>
      </c>
    </row>
    <row r="367" spans="1:15" x14ac:dyDescent="0.35">
      <c r="A367" s="64" t="s">
        <v>76</v>
      </c>
      <c r="B367" s="64" t="s">
        <v>258</v>
      </c>
      <c r="C367" s="64" t="s">
        <v>31</v>
      </c>
      <c r="D367" s="64" t="s">
        <v>301</v>
      </c>
      <c r="E367" s="64" t="s">
        <v>3751</v>
      </c>
      <c r="F367" s="64" t="s">
        <v>338</v>
      </c>
      <c r="G367" s="65">
        <v>42767</v>
      </c>
      <c r="H367" s="65">
        <v>42767</v>
      </c>
      <c r="I367" s="64" t="s">
        <v>258</v>
      </c>
      <c r="J367" s="66">
        <v>52</v>
      </c>
      <c r="K367" s="66">
        <v>1</v>
      </c>
      <c r="L367" s="66" t="s">
        <v>6</v>
      </c>
      <c r="M367" s="66" t="s">
        <v>6</v>
      </c>
      <c r="N367" s="64" t="s">
        <v>258</v>
      </c>
      <c r="O367" s="64" t="s">
        <v>258</v>
      </c>
    </row>
    <row r="368" spans="1:15" x14ac:dyDescent="0.35">
      <c r="A368" s="64" t="s">
        <v>76</v>
      </c>
      <c r="B368" s="64" t="s">
        <v>258</v>
      </c>
      <c r="C368" s="64" t="s">
        <v>31</v>
      </c>
      <c r="D368" s="64" t="s">
        <v>301</v>
      </c>
      <c r="E368" s="64" t="s">
        <v>3744</v>
      </c>
      <c r="F368" s="64" t="s">
        <v>338</v>
      </c>
      <c r="G368" s="65">
        <v>42767</v>
      </c>
      <c r="H368" s="65">
        <v>42767</v>
      </c>
      <c r="I368" s="64" t="s">
        <v>258</v>
      </c>
      <c r="J368" s="66">
        <v>51</v>
      </c>
      <c r="K368" s="66">
        <v>9</v>
      </c>
      <c r="L368" s="66" t="s">
        <v>6</v>
      </c>
      <c r="M368" s="66" t="s">
        <v>6</v>
      </c>
      <c r="N368" s="64" t="s">
        <v>258</v>
      </c>
      <c r="O368" s="64" t="s">
        <v>258</v>
      </c>
    </row>
    <row r="369" spans="1:15" x14ac:dyDescent="0.35">
      <c r="A369" s="64" t="s">
        <v>76</v>
      </c>
      <c r="B369" s="64" t="s">
        <v>258</v>
      </c>
      <c r="C369" s="64" t="s">
        <v>31</v>
      </c>
      <c r="D369" s="64" t="s">
        <v>301</v>
      </c>
      <c r="E369" s="64" t="s">
        <v>3749</v>
      </c>
      <c r="F369" s="64" t="s">
        <v>338</v>
      </c>
      <c r="G369" s="65">
        <v>42767</v>
      </c>
      <c r="H369" s="65">
        <v>42767</v>
      </c>
      <c r="I369" s="64" t="s">
        <v>258</v>
      </c>
      <c r="J369" s="66">
        <v>57</v>
      </c>
      <c r="K369" s="66">
        <v>10</v>
      </c>
      <c r="L369" s="66" t="s">
        <v>6</v>
      </c>
      <c r="M369" s="66" t="s">
        <v>6</v>
      </c>
      <c r="N369" s="64" t="s">
        <v>258</v>
      </c>
      <c r="O369" s="64" t="s">
        <v>258</v>
      </c>
    </row>
    <row r="370" spans="1:15" x14ac:dyDescent="0.35">
      <c r="A370" s="64" t="s">
        <v>76</v>
      </c>
      <c r="B370" s="64" t="s">
        <v>258</v>
      </c>
      <c r="C370" s="64" t="s">
        <v>31</v>
      </c>
      <c r="D370" s="64" t="s">
        <v>301</v>
      </c>
      <c r="E370" s="64" t="s">
        <v>3745</v>
      </c>
      <c r="F370" s="64" t="s">
        <v>338</v>
      </c>
      <c r="G370" s="65">
        <v>42767</v>
      </c>
      <c r="H370" s="65">
        <v>42767</v>
      </c>
      <c r="I370" s="64" t="s">
        <v>258</v>
      </c>
      <c r="J370" s="66">
        <v>50</v>
      </c>
      <c r="K370" s="66">
        <v>11</v>
      </c>
      <c r="L370" s="66" t="s">
        <v>6</v>
      </c>
      <c r="M370" s="66" t="s">
        <v>6</v>
      </c>
      <c r="N370" s="64" t="s">
        <v>258</v>
      </c>
      <c r="O370" s="64" t="s">
        <v>258</v>
      </c>
    </row>
    <row r="371" spans="1:15" x14ac:dyDescent="0.35">
      <c r="A371" s="64" t="s">
        <v>76</v>
      </c>
      <c r="B371" s="64" t="s">
        <v>258</v>
      </c>
      <c r="C371" s="64" t="s">
        <v>31</v>
      </c>
      <c r="D371" s="64" t="s">
        <v>301</v>
      </c>
      <c r="E371" s="64" t="s">
        <v>3887</v>
      </c>
      <c r="F371" s="64" t="s">
        <v>338</v>
      </c>
      <c r="G371" s="65">
        <v>42795</v>
      </c>
      <c r="H371" s="65">
        <v>42795</v>
      </c>
      <c r="I371" s="64" t="s">
        <v>258</v>
      </c>
      <c r="J371" s="66">
        <v>55</v>
      </c>
      <c r="K371" s="66">
        <v>8</v>
      </c>
      <c r="L371" s="66" t="s">
        <v>6</v>
      </c>
      <c r="M371" s="66" t="s">
        <v>6</v>
      </c>
      <c r="N371" s="64" t="s">
        <v>258</v>
      </c>
      <c r="O371" s="64" t="s">
        <v>258</v>
      </c>
    </row>
    <row r="372" spans="1:15" x14ac:dyDescent="0.35">
      <c r="A372" s="64" t="s">
        <v>76</v>
      </c>
      <c r="B372" s="64" t="s">
        <v>258</v>
      </c>
      <c r="C372" s="64" t="s">
        <v>31</v>
      </c>
      <c r="D372" s="64" t="s">
        <v>301</v>
      </c>
      <c r="E372" s="64" t="s">
        <v>352</v>
      </c>
      <c r="F372" s="64" t="s">
        <v>338</v>
      </c>
      <c r="G372" s="65">
        <v>42856</v>
      </c>
      <c r="H372" s="65">
        <v>42856</v>
      </c>
      <c r="I372" s="64" t="s">
        <v>258</v>
      </c>
      <c r="J372" s="66">
        <v>49</v>
      </c>
      <c r="K372" s="66">
        <v>2</v>
      </c>
      <c r="L372" s="66" t="s">
        <v>6</v>
      </c>
      <c r="M372" s="66" t="s">
        <v>6</v>
      </c>
      <c r="N372" s="64" t="s">
        <v>258</v>
      </c>
      <c r="O372" s="64" t="s">
        <v>258</v>
      </c>
    </row>
    <row r="373" spans="1:15" x14ac:dyDescent="0.35">
      <c r="A373" s="64" t="s">
        <v>76</v>
      </c>
      <c r="B373" s="64" t="s">
        <v>258</v>
      </c>
      <c r="C373" s="64" t="s">
        <v>31</v>
      </c>
      <c r="D373" s="64" t="s">
        <v>301</v>
      </c>
      <c r="E373" s="64" t="s">
        <v>3752</v>
      </c>
      <c r="F373" s="64" t="s">
        <v>338</v>
      </c>
      <c r="G373" s="65">
        <v>42948</v>
      </c>
      <c r="H373" s="65">
        <v>42948</v>
      </c>
      <c r="I373" s="64" t="s">
        <v>258</v>
      </c>
      <c r="J373" s="66">
        <v>54</v>
      </c>
      <c r="K373" s="66">
        <v>4</v>
      </c>
      <c r="L373" s="66" t="s">
        <v>6</v>
      </c>
      <c r="M373" s="66" t="s">
        <v>6</v>
      </c>
      <c r="N373" s="64" t="s">
        <v>258</v>
      </c>
      <c r="O373" s="64" t="s">
        <v>258</v>
      </c>
    </row>
    <row r="374" spans="1:15" x14ac:dyDescent="0.35">
      <c r="A374" s="64" t="s">
        <v>76</v>
      </c>
      <c r="B374" s="64" t="s">
        <v>258</v>
      </c>
      <c r="C374" s="64" t="s">
        <v>31</v>
      </c>
      <c r="D374" s="64" t="s">
        <v>301</v>
      </c>
      <c r="E374" s="64" t="s">
        <v>3753</v>
      </c>
      <c r="F374" s="64" t="s">
        <v>338</v>
      </c>
      <c r="G374" s="65">
        <v>42948</v>
      </c>
      <c r="H374" s="65">
        <v>42948</v>
      </c>
      <c r="I374" s="64" t="s">
        <v>258</v>
      </c>
      <c r="J374" s="66">
        <v>57</v>
      </c>
      <c r="K374" s="66">
        <v>5</v>
      </c>
      <c r="L374" s="66" t="s">
        <v>6</v>
      </c>
      <c r="M374" s="66" t="s">
        <v>6</v>
      </c>
      <c r="N374" s="64" t="s">
        <v>258</v>
      </c>
      <c r="O374" s="64" t="s">
        <v>258</v>
      </c>
    </row>
    <row r="375" spans="1:15" x14ac:dyDescent="0.35">
      <c r="A375" s="64" t="s">
        <v>76</v>
      </c>
      <c r="B375" s="64" t="s">
        <v>258</v>
      </c>
      <c r="C375" s="64" t="s">
        <v>31</v>
      </c>
      <c r="D375" s="64" t="s">
        <v>301</v>
      </c>
      <c r="E375" s="64" t="s">
        <v>3754</v>
      </c>
      <c r="F375" s="64" t="s">
        <v>338</v>
      </c>
      <c r="G375" s="65">
        <v>42948</v>
      </c>
      <c r="H375" s="65">
        <v>42948</v>
      </c>
      <c r="I375" s="64" t="s">
        <v>258</v>
      </c>
      <c r="J375" s="66">
        <v>25</v>
      </c>
      <c r="K375" s="66">
        <v>7</v>
      </c>
      <c r="L375" s="66" t="s">
        <v>6</v>
      </c>
      <c r="M375" s="66" t="s">
        <v>6</v>
      </c>
      <c r="N375" s="64" t="s">
        <v>258</v>
      </c>
      <c r="O375" s="64" t="s">
        <v>258</v>
      </c>
    </row>
    <row r="376" spans="1:15" x14ac:dyDescent="0.35">
      <c r="A376" s="64" t="s">
        <v>76</v>
      </c>
      <c r="B376" s="64" t="s">
        <v>258</v>
      </c>
      <c r="C376" s="64" t="s">
        <v>31</v>
      </c>
      <c r="D376" s="64" t="s">
        <v>301</v>
      </c>
      <c r="E376" s="64" t="s">
        <v>3755</v>
      </c>
      <c r="F376" s="64" t="s">
        <v>338</v>
      </c>
      <c r="G376" s="65">
        <v>42948</v>
      </c>
      <c r="H376" s="65">
        <v>42948</v>
      </c>
      <c r="I376" s="64" t="s">
        <v>258</v>
      </c>
      <c r="J376" s="66">
        <v>39</v>
      </c>
      <c r="K376" s="66">
        <v>1</v>
      </c>
      <c r="L376" s="66" t="s">
        <v>6</v>
      </c>
      <c r="M376" s="66" t="s">
        <v>6</v>
      </c>
      <c r="N376" s="64" t="s">
        <v>258</v>
      </c>
      <c r="O376" s="64" t="s">
        <v>258</v>
      </c>
    </row>
    <row r="377" spans="1:15" x14ac:dyDescent="0.35">
      <c r="A377" s="64" t="s">
        <v>76</v>
      </c>
      <c r="B377" s="64" t="s">
        <v>258</v>
      </c>
      <c r="C377" s="64" t="s">
        <v>31</v>
      </c>
      <c r="D377" s="64" t="s">
        <v>301</v>
      </c>
      <c r="E377" s="64" t="s">
        <v>3756</v>
      </c>
      <c r="F377" s="64" t="s">
        <v>338</v>
      </c>
      <c r="G377" s="65">
        <v>43060</v>
      </c>
      <c r="H377" s="65">
        <v>43060</v>
      </c>
      <c r="I377" s="64" t="s">
        <v>258</v>
      </c>
      <c r="J377" s="66">
        <v>49</v>
      </c>
      <c r="K377" s="66">
        <v>1</v>
      </c>
      <c r="L377" s="66" t="s">
        <v>6</v>
      </c>
      <c r="M377" s="66" t="s">
        <v>6</v>
      </c>
      <c r="N377" s="64" t="s">
        <v>258</v>
      </c>
      <c r="O377" s="64" t="s">
        <v>258</v>
      </c>
    </row>
    <row r="378" spans="1:15" x14ac:dyDescent="0.35">
      <c r="A378" s="64" t="s">
        <v>76</v>
      </c>
      <c r="B378" s="64" t="s">
        <v>258</v>
      </c>
      <c r="C378" s="64" t="s">
        <v>31</v>
      </c>
      <c r="D378" s="64" t="s">
        <v>301</v>
      </c>
      <c r="E378" s="64" t="s">
        <v>353</v>
      </c>
      <c r="F378" s="64" t="s">
        <v>338</v>
      </c>
      <c r="G378" s="65">
        <v>43091</v>
      </c>
      <c r="H378" s="65">
        <v>43091</v>
      </c>
      <c r="I378" s="64" t="s">
        <v>258</v>
      </c>
      <c r="J378" s="66">
        <v>41</v>
      </c>
      <c r="K378" s="66">
        <v>4</v>
      </c>
      <c r="L378" s="66" t="s">
        <v>6</v>
      </c>
      <c r="M378" s="66" t="s">
        <v>6</v>
      </c>
      <c r="N378" s="64" t="s">
        <v>258</v>
      </c>
      <c r="O378" s="64" t="s">
        <v>258</v>
      </c>
    </row>
    <row r="379" spans="1:15" x14ac:dyDescent="0.35">
      <c r="A379" s="64" t="s">
        <v>76</v>
      </c>
      <c r="B379" s="64" t="s">
        <v>258</v>
      </c>
      <c r="C379" s="64" t="s">
        <v>31</v>
      </c>
      <c r="D379" s="64" t="s">
        <v>301</v>
      </c>
      <c r="E379" s="64" t="s">
        <v>3888</v>
      </c>
      <c r="F379" s="64" t="s">
        <v>338</v>
      </c>
      <c r="G379" s="65">
        <v>43091</v>
      </c>
      <c r="H379" s="65">
        <v>43091</v>
      </c>
      <c r="I379" s="64" t="s">
        <v>258</v>
      </c>
      <c r="J379" s="66">
        <v>6</v>
      </c>
      <c r="K379" s="66">
        <v>2</v>
      </c>
      <c r="L379" s="66" t="s">
        <v>6</v>
      </c>
      <c r="M379" s="66" t="s">
        <v>6</v>
      </c>
      <c r="N379" s="64" t="s">
        <v>258</v>
      </c>
      <c r="O379" s="64" t="s">
        <v>258</v>
      </c>
    </row>
    <row r="380" spans="1:15" x14ac:dyDescent="0.35">
      <c r="A380" s="64" t="s">
        <v>76</v>
      </c>
      <c r="B380" s="64" t="s">
        <v>258</v>
      </c>
      <c r="C380" s="64" t="s">
        <v>31</v>
      </c>
      <c r="D380" s="64" t="s">
        <v>301</v>
      </c>
      <c r="E380" s="64" t="s">
        <v>3757</v>
      </c>
      <c r="F380" s="64" t="s">
        <v>338</v>
      </c>
      <c r="G380" s="65">
        <v>43146</v>
      </c>
      <c r="H380" s="65">
        <v>43146</v>
      </c>
      <c r="I380" s="64" t="s">
        <v>258</v>
      </c>
      <c r="J380" s="66">
        <v>38</v>
      </c>
      <c r="K380" s="66">
        <v>7</v>
      </c>
      <c r="L380" s="66" t="s">
        <v>6</v>
      </c>
      <c r="M380" s="66" t="s">
        <v>6</v>
      </c>
      <c r="N380" s="64" t="s">
        <v>258</v>
      </c>
      <c r="O380" s="64" t="s">
        <v>258</v>
      </c>
    </row>
    <row r="381" spans="1:15" x14ac:dyDescent="0.35">
      <c r="A381" s="64" t="s">
        <v>76</v>
      </c>
      <c r="B381" s="64" t="s">
        <v>258</v>
      </c>
      <c r="C381" s="64" t="s">
        <v>31</v>
      </c>
      <c r="D381" s="64" t="s">
        <v>301</v>
      </c>
      <c r="E381" s="64" t="s">
        <v>3889</v>
      </c>
      <c r="F381" s="64" t="s">
        <v>338</v>
      </c>
      <c r="G381" s="65">
        <v>43160</v>
      </c>
      <c r="H381" s="65">
        <v>43160</v>
      </c>
      <c r="I381" s="64" t="s">
        <v>258</v>
      </c>
      <c r="J381" s="66">
        <v>62</v>
      </c>
      <c r="K381" s="66">
        <v>8</v>
      </c>
      <c r="L381" s="66" t="s">
        <v>6</v>
      </c>
      <c r="M381" s="66" t="s">
        <v>6</v>
      </c>
      <c r="N381" s="64" t="s">
        <v>258</v>
      </c>
      <c r="O381" s="64" t="s">
        <v>258</v>
      </c>
    </row>
    <row r="382" spans="1:15" x14ac:dyDescent="0.35">
      <c r="A382" s="64" t="s">
        <v>76</v>
      </c>
      <c r="B382" s="64" t="s">
        <v>258</v>
      </c>
      <c r="C382" s="64" t="s">
        <v>31</v>
      </c>
      <c r="D382" s="64" t="s">
        <v>301</v>
      </c>
      <c r="E382" s="64" t="s">
        <v>354</v>
      </c>
      <c r="F382" s="64" t="s">
        <v>338</v>
      </c>
      <c r="G382" s="65">
        <v>43221</v>
      </c>
      <c r="H382" s="65">
        <v>43221</v>
      </c>
      <c r="I382" s="64" t="s">
        <v>258</v>
      </c>
      <c r="J382" s="66">
        <v>46</v>
      </c>
      <c r="K382" s="66">
        <v>10</v>
      </c>
      <c r="L382" s="66" t="s">
        <v>6</v>
      </c>
      <c r="M382" s="66" t="s">
        <v>6</v>
      </c>
      <c r="N382" s="64" t="s">
        <v>258</v>
      </c>
      <c r="O382" s="64" t="s">
        <v>258</v>
      </c>
    </row>
    <row r="383" spans="1:15" x14ac:dyDescent="0.35">
      <c r="A383" s="64" t="s">
        <v>76</v>
      </c>
      <c r="B383" s="64" t="s">
        <v>258</v>
      </c>
      <c r="C383" s="64" t="s">
        <v>31</v>
      </c>
      <c r="D383" s="64" t="s">
        <v>301</v>
      </c>
      <c r="E383" s="64" t="s">
        <v>355</v>
      </c>
      <c r="F383" s="64" t="s">
        <v>338</v>
      </c>
      <c r="G383" s="65">
        <v>43221</v>
      </c>
      <c r="H383" s="65">
        <v>43221</v>
      </c>
      <c r="I383" s="64" t="s">
        <v>258</v>
      </c>
      <c r="J383" s="66">
        <v>43</v>
      </c>
      <c r="K383" s="66">
        <v>6</v>
      </c>
      <c r="L383" s="66" t="s">
        <v>6</v>
      </c>
      <c r="M383" s="66" t="s">
        <v>6</v>
      </c>
      <c r="N383" s="64" t="s">
        <v>258</v>
      </c>
      <c r="O383" s="64" t="s">
        <v>258</v>
      </c>
    </row>
    <row r="384" spans="1:15" x14ac:dyDescent="0.35">
      <c r="A384" s="64" t="s">
        <v>76</v>
      </c>
      <c r="B384" s="64" t="s">
        <v>258</v>
      </c>
      <c r="C384" s="64" t="s">
        <v>31</v>
      </c>
      <c r="D384" s="64" t="s">
        <v>301</v>
      </c>
      <c r="E384" s="64" t="s">
        <v>356</v>
      </c>
      <c r="F384" s="64" t="s">
        <v>338</v>
      </c>
      <c r="G384" s="65">
        <v>43259</v>
      </c>
      <c r="H384" s="65">
        <v>43259</v>
      </c>
      <c r="I384" s="64" t="s">
        <v>258</v>
      </c>
      <c r="J384" s="66">
        <v>35</v>
      </c>
      <c r="K384" s="66">
        <v>2</v>
      </c>
      <c r="L384" s="66" t="s">
        <v>6</v>
      </c>
      <c r="M384" s="66" t="s">
        <v>6</v>
      </c>
      <c r="N384" s="64" t="s">
        <v>258</v>
      </c>
      <c r="O384" s="64" t="s">
        <v>258</v>
      </c>
    </row>
    <row r="385" spans="1:15" x14ac:dyDescent="0.35">
      <c r="A385" s="64" t="s">
        <v>76</v>
      </c>
      <c r="B385" s="64" t="s">
        <v>258</v>
      </c>
      <c r="C385" s="64" t="s">
        <v>31</v>
      </c>
      <c r="D385" s="64" t="s">
        <v>301</v>
      </c>
      <c r="E385" s="64" t="s">
        <v>3759</v>
      </c>
      <c r="F385" s="64" t="s">
        <v>338</v>
      </c>
      <c r="G385" s="65">
        <v>43295</v>
      </c>
      <c r="H385" s="65">
        <v>43295</v>
      </c>
      <c r="I385" s="64" t="s">
        <v>258</v>
      </c>
      <c r="J385" s="66">
        <v>52</v>
      </c>
      <c r="K385" s="66">
        <v>2</v>
      </c>
      <c r="L385" s="66" t="s">
        <v>6</v>
      </c>
      <c r="M385" s="66" t="s">
        <v>6</v>
      </c>
      <c r="N385" s="64" t="s">
        <v>258</v>
      </c>
      <c r="O385" s="64" t="s">
        <v>258</v>
      </c>
    </row>
    <row r="386" spans="1:15" x14ac:dyDescent="0.35">
      <c r="A386" s="64" t="s">
        <v>76</v>
      </c>
      <c r="B386" s="64" t="s">
        <v>258</v>
      </c>
      <c r="C386" s="64" t="s">
        <v>31</v>
      </c>
      <c r="D386" s="64" t="s">
        <v>301</v>
      </c>
      <c r="E386" s="64" t="s">
        <v>358</v>
      </c>
      <c r="F386" s="64" t="s">
        <v>338</v>
      </c>
      <c r="G386" s="65">
        <v>43466</v>
      </c>
      <c r="H386" s="65">
        <v>43466</v>
      </c>
      <c r="I386" s="64" t="s">
        <v>258</v>
      </c>
      <c r="J386" s="66">
        <v>33</v>
      </c>
      <c r="K386" s="66">
        <v>6</v>
      </c>
      <c r="L386" s="66" t="s">
        <v>6</v>
      </c>
      <c r="M386" s="66" t="s">
        <v>6</v>
      </c>
      <c r="N386" s="64" t="s">
        <v>258</v>
      </c>
      <c r="O386" s="64" t="s">
        <v>258</v>
      </c>
    </row>
    <row r="387" spans="1:15" x14ac:dyDescent="0.35">
      <c r="A387" s="64" t="s">
        <v>76</v>
      </c>
      <c r="B387" s="64" t="s">
        <v>258</v>
      </c>
      <c r="C387" s="64" t="s">
        <v>31</v>
      </c>
      <c r="D387" s="64" t="s">
        <v>301</v>
      </c>
      <c r="E387" s="64" t="s">
        <v>3763</v>
      </c>
      <c r="F387" s="64" t="s">
        <v>338</v>
      </c>
      <c r="G387" s="65">
        <v>43466</v>
      </c>
      <c r="H387" s="65">
        <v>43466</v>
      </c>
      <c r="I387" s="64" t="s">
        <v>258</v>
      </c>
      <c r="J387" s="66">
        <v>42</v>
      </c>
      <c r="K387" s="66">
        <v>9</v>
      </c>
      <c r="L387" s="66" t="s">
        <v>6</v>
      </c>
      <c r="M387" s="66" t="s">
        <v>6</v>
      </c>
      <c r="N387" s="64" t="s">
        <v>258</v>
      </c>
      <c r="O387" s="64" t="s">
        <v>258</v>
      </c>
    </row>
    <row r="388" spans="1:15" x14ac:dyDescent="0.35">
      <c r="A388" s="64" t="s">
        <v>76</v>
      </c>
      <c r="B388" s="64" t="s">
        <v>258</v>
      </c>
      <c r="C388" s="64" t="s">
        <v>31</v>
      </c>
      <c r="D388" s="64" t="s">
        <v>301</v>
      </c>
      <c r="E388" s="64" t="s">
        <v>357</v>
      </c>
      <c r="F388" s="64" t="s">
        <v>338</v>
      </c>
      <c r="G388" s="65">
        <v>43466</v>
      </c>
      <c r="H388" s="65">
        <v>43466</v>
      </c>
      <c r="I388" s="64" t="s">
        <v>258</v>
      </c>
      <c r="J388" s="66">
        <v>30</v>
      </c>
      <c r="K388" s="66">
        <v>7</v>
      </c>
      <c r="L388" s="66" t="s">
        <v>6</v>
      </c>
      <c r="M388" s="66" t="s">
        <v>6</v>
      </c>
      <c r="N388" s="64" t="s">
        <v>258</v>
      </c>
      <c r="O388" s="64" t="s">
        <v>258</v>
      </c>
    </row>
    <row r="389" spans="1:15" x14ac:dyDescent="0.35">
      <c r="A389" s="64" t="s">
        <v>76</v>
      </c>
      <c r="B389" s="64" t="s">
        <v>258</v>
      </c>
      <c r="C389" s="64" t="s">
        <v>31</v>
      </c>
      <c r="D389" s="64" t="s">
        <v>301</v>
      </c>
      <c r="E389" s="64" t="s">
        <v>359</v>
      </c>
      <c r="F389" s="64" t="s">
        <v>338</v>
      </c>
      <c r="G389" s="65">
        <v>43466</v>
      </c>
      <c r="H389" s="65">
        <v>43466</v>
      </c>
      <c r="I389" s="64" t="s">
        <v>78</v>
      </c>
      <c r="J389" s="66">
        <v>44</v>
      </c>
      <c r="K389" s="66">
        <v>9</v>
      </c>
      <c r="L389" s="66" t="s">
        <v>6</v>
      </c>
      <c r="M389" s="66" t="s">
        <v>6</v>
      </c>
      <c r="N389" s="64" t="s">
        <v>258</v>
      </c>
      <c r="O389" s="64" t="s">
        <v>258</v>
      </c>
    </row>
    <row r="390" spans="1:15" x14ac:dyDescent="0.35">
      <c r="A390" s="64" t="s">
        <v>76</v>
      </c>
      <c r="B390" s="64" t="s">
        <v>258</v>
      </c>
      <c r="C390" s="64" t="s">
        <v>31</v>
      </c>
      <c r="D390" s="64" t="s">
        <v>301</v>
      </c>
      <c r="E390" s="64" t="s">
        <v>360</v>
      </c>
      <c r="F390" s="64" t="s">
        <v>338</v>
      </c>
      <c r="G390" s="65">
        <v>43466</v>
      </c>
      <c r="H390" s="65">
        <v>43466</v>
      </c>
      <c r="I390" s="64" t="s">
        <v>258</v>
      </c>
      <c r="J390" s="66">
        <v>31</v>
      </c>
      <c r="K390" s="66">
        <v>11</v>
      </c>
      <c r="L390" s="66" t="s">
        <v>6</v>
      </c>
      <c r="M390" s="66" t="s">
        <v>6</v>
      </c>
      <c r="N390" s="64" t="s">
        <v>258</v>
      </c>
      <c r="O390" s="64" t="s">
        <v>258</v>
      </c>
    </row>
    <row r="391" spans="1:15" x14ac:dyDescent="0.35">
      <c r="A391" s="64" t="s">
        <v>76</v>
      </c>
      <c r="B391" s="64" t="s">
        <v>258</v>
      </c>
      <c r="C391" s="64" t="s">
        <v>31</v>
      </c>
      <c r="D391" s="64" t="s">
        <v>301</v>
      </c>
      <c r="E391" s="64" t="s">
        <v>3762</v>
      </c>
      <c r="F391" s="64" t="s">
        <v>338</v>
      </c>
      <c r="G391" s="65">
        <v>43466</v>
      </c>
      <c r="H391" s="65">
        <v>43466</v>
      </c>
      <c r="I391" s="64" t="s">
        <v>258</v>
      </c>
      <c r="J391" s="66">
        <v>43</v>
      </c>
      <c r="K391" s="66">
        <v>3</v>
      </c>
      <c r="L391" s="66" t="s">
        <v>6</v>
      </c>
      <c r="M391" s="66" t="s">
        <v>6</v>
      </c>
      <c r="N391" s="64" t="s">
        <v>258</v>
      </c>
      <c r="O391" s="64" t="s">
        <v>258</v>
      </c>
    </row>
    <row r="392" spans="1:15" x14ac:dyDescent="0.35">
      <c r="A392" s="64" t="s">
        <v>76</v>
      </c>
      <c r="B392" s="64" t="s">
        <v>258</v>
      </c>
      <c r="C392" s="64" t="s">
        <v>31</v>
      </c>
      <c r="D392" s="64" t="s">
        <v>301</v>
      </c>
      <c r="E392" s="64" t="s">
        <v>361</v>
      </c>
      <c r="F392" s="64" t="s">
        <v>338</v>
      </c>
      <c r="G392" s="65">
        <v>43466</v>
      </c>
      <c r="H392" s="65">
        <v>43466</v>
      </c>
      <c r="I392" s="64" t="s">
        <v>258</v>
      </c>
      <c r="J392" s="66">
        <v>36</v>
      </c>
      <c r="K392" s="66">
        <v>11</v>
      </c>
      <c r="L392" s="66" t="s">
        <v>6</v>
      </c>
      <c r="M392" s="66" t="s">
        <v>6</v>
      </c>
      <c r="N392" s="64" t="s">
        <v>258</v>
      </c>
      <c r="O392" s="64" t="s">
        <v>258</v>
      </c>
    </row>
    <row r="393" spans="1:15" x14ac:dyDescent="0.35">
      <c r="A393" s="64" t="s">
        <v>76</v>
      </c>
      <c r="B393" s="64" t="s">
        <v>258</v>
      </c>
      <c r="C393" s="64" t="s">
        <v>31</v>
      </c>
      <c r="D393" s="64" t="s">
        <v>301</v>
      </c>
      <c r="E393" s="64" t="s">
        <v>3765</v>
      </c>
      <c r="F393" s="64" t="s">
        <v>338</v>
      </c>
      <c r="G393" s="65">
        <v>43466</v>
      </c>
      <c r="H393" s="65">
        <v>43466</v>
      </c>
      <c r="I393" s="64" t="s">
        <v>258</v>
      </c>
      <c r="J393" s="66">
        <v>20</v>
      </c>
      <c r="K393" s="66">
        <v>11</v>
      </c>
      <c r="L393" s="66" t="s">
        <v>6</v>
      </c>
      <c r="M393" s="66" t="s">
        <v>6</v>
      </c>
      <c r="N393" s="64" t="s">
        <v>258</v>
      </c>
      <c r="O393" s="64" t="s">
        <v>258</v>
      </c>
    </row>
    <row r="394" spans="1:15" x14ac:dyDescent="0.35">
      <c r="A394" s="64" t="s">
        <v>76</v>
      </c>
      <c r="B394" s="64" t="s">
        <v>258</v>
      </c>
      <c r="C394" s="64" t="s">
        <v>31</v>
      </c>
      <c r="D394" s="64" t="s">
        <v>301</v>
      </c>
      <c r="E394" s="64" t="s">
        <v>362</v>
      </c>
      <c r="F394" s="64" t="s">
        <v>338</v>
      </c>
      <c r="G394" s="65">
        <v>43466</v>
      </c>
      <c r="H394" s="65">
        <v>43466</v>
      </c>
      <c r="I394" s="64" t="s">
        <v>258</v>
      </c>
      <c r="J394" s="66">
        <v>27</v>
      </c>
      <c r="K394" s="66">
        <v>10</v>
      </c>
      <c r="L394" s="66" t="s">
        <v>6</v>
      </c>
      <c r="M394" s="66" t="s">
        <v>6</v>
      </c>
      <c r="N394" s="64" t="s">
        <v>258</v>
      </c>
      <c r="O394" s="64" t="s">
        <v>258</v>
      </c>
    </row>
    <row r="395" spans="1:15" x14ac:dyDescent="0.35">
      <c r="A395" s="64" t="s">
        <v>76</v>
      </c>
      <c r="B395" s="64" t="s">
        <v>258</v>
      </c>
      <c r="C395" s="64" t="s">
        <v>31</v>
      </c>
      <c r="D395" s="64" t="s">
        <v>301</v>
      </c>
      <c r="E395" s="64" t="s">
        <v>363</v>
      </c>
      <c r="F395" s="64" t="s">
        <v>338</v>
      </c>
      <c r="G395" s="65">
        <v>43466</v>
      </c>
      <c r="H395" s="65">
        <v>43466</v>
      </c>
      <c r="I395" s="64" t="s">
        <v>258</v>
      </c>
      <c r="J395" s="66">
        <v>42</v>
      </c>
      <c r="K395" s="66">
        <v>3</v>
      </c>
      <c r="L395" s="66" t="s">
        <v>6</v>
      </c>
      <c r="M395" s="66" t="s">
        <v>6</v>
      </c>
      <c r="N395" s="64" t="s">
        <v>258</v>
      </c>
      <c r="O395" s="64" t="s">
        <v>258</v>
      </c>
    </row>
    <row r="396" spans="1:15" x14ac:dyDescent="0.35">
      <c r="A396" s="64" t="s">
        <v>76</v>
      </c>
      <c r="B396" s="64" t="s">
        <v>258</v>
      </c>
      <c r="C396" s="64" t="s">
        <v>31</v>
      </c>
      <c r="D396" s="64" t="s">
        <v>301</v>
      </c>
      <c r="E396" s="64" t="s">
        <v>3766</v>
      </c>
      <c r="F396" s="64" t="s">
        <v>338</v>
      </c>
      <c r="G396" s="65">
        <v>43528</v>
      </c>
      <c r="H396" s="65">
        <v>43528</v>
      </c>
      <c r="I396" s="64" t="s">
        <v>258</v>
      </c>
      <c r="J396" s="66">
        <v>47</v>
      </c>
      <c r="K396" s="66">
        <v>11</v>
      </c>
      <c r="L396" s="66" t="s">
        <v>6</v>
      </c>
      <c r="M396" s="66" t="s">
        <v>6</v>
      </c>
      <c r="N396" s="64" t="s">
        <v>258</v>
      </c>
      <c r="O396" s="64" t="s">
        <v>258</v>
      </c>
    </row>
    <row r="397" spans="1:15" x14ac:dyDescent="0.35">
      <c r="A397" s="64" t="s">
        <v>76</v>
      </c>
      <c r="B397" s="64" t="s">
        <v>258</v>
      </c>
      <c r="C397" s="64" t="s">
        <v>31</v>
      </c>
      <c r="D397" s="64" t="s">
        <v>301</v>
      </c>
      <c r="E397" s="64" t="s">
        <v>364</v>
      </c>
      <c r="F397" s="64" t="s">
        <v>338</v>
      </c>
      <c r="G397" s="65">
        <v>43528</v>
      </c>
      <c r="H397" s="65">
        <v>43528</v>
      </c>
      <c r="I397" s="64" t="s">
        <v>258</v>
      </c>
      <c r="J397" s="66">
        <v>25</v>
      </c>
      <c r="K397" s="66">
        <v>2</v>
      </c>
      <c r="L397" s="66" t="s">
        <v>6</v>
      </c>
      <c r="M397" s="66" t="s">
        <v>6</v>
      </c>
      <c r="N397" s="64" t="s">
        <v>258</v>
      </c>
      <c r="O397" s="64" t="s">
        <v>258</v>
      </c>
    </row>
    <row r="398" spans="1:15" x14ac:dyDescent="0.35">
      <c r="A398" s="64" t="s">
        <v>76</v>
      </c>
      <c r="B398" s="64" t="s">
        <v>258</v>
      </c>
      <c r="C398" s="64" t="s">
        <v>31</v>
      </c>
      <c r="D398" s="64" t="s">
        <v>301</v>
      </c>
      <c r="E398" s="64" t="s">
        <v>3767</v>
      </c>
      <c r="F398" s="64" t="s">
        <v>338</v>
      </c>
      <c r="G398" s="65">
        <v>43528</v>
      </c>
      <c r="H398" s="65">
        <v>43528</v>
      </c>
      <c r="I398" s="64" t="s">
        <v>258</v>
      </c>
      <c r="J398" s="66">
        <v>49</v>
      </c>
      <c r="K398" s="66">
        <v>3</v>
      </c>
      <c r="L398" s="66" t="s">
        <v>6</v>
      </c>
      <c r="M398" s="66" t="s">
        <v>6</v>
      </c>
      <c r="N398" s="64" t="s">
        <v>258</v>
      </c>
      <c r="O398" s="64" t="s">
        <v>258</v>
      </c>
    </row>
    <row r="399" spans="1:15" x14ac:dyDescent="0.35">
      <c r="A399" s="64" t="s">
        <v>76</v>
      </c>
      <c r="B399" s="64" t="s">
        <v>258</v>
      </c>
      <c r="C399" s="64" t="s">
        <v>31</v>
      </c>
      <c r="D399" s="64" t="s">
        <v>301</v>
      </c>
      <c r="E399" s="64" t="s">
        <v>3890</v>
      </c>
      <c r="F399" s="64" t="s">
        <v>338</v>
      </c>
      <c r="G399" s="65">
        <v>43739</v>
      </c>
      <c r="H399" s="65">
        <v>43739</v>
      </c>
      <c r="I399" s="64" t="s">
        <v>258</v>
      </c>
      <c r="J399" s="66">
        <v>56</v>
      </c>
      <c r="K399" s="66">
        <v>8</v>
      </c>
      <c r="L399" s="66" t="s">
        <v>6</v>
      </c>
      <c r="M399" s="66" t="s">
        <v>6</v>
      </c>
      <c r="N399" s="64" t="s">
        <v>258</v>
      </c>
      <c r="O399" s="64" t="s">
        <v>258</v>
      </c>
    </row>
    <row r="400" spans="1:15" x14ac:dyDescent="0.35">
      <c r="A400" s="64" t="s">
        <v>76</v>
      </c>
      <c r="B400" s="64" t="s">
        <v>258</v>
      </c>
      <c r="C400" s="64" t="s">
        <v>31</v>
      </c>
      <c r="D400" s="64" t="s">
        <v>301</v>
      </c>
      <c r="E400" s="64" t="s">
        <v>3891</v>
      </c>
      <c r="F400" s="64" t="s">
        <v>338</v>
      </c>
      <c r="G400" s="65">
        <v>43739</v>
      </c>
      <c r="H400" s="65">
        <v>43739</v>
      </c>
      <c r="I400" s="64" t="s">
        <v>258</v>
      </c>
      <c r="J400" s="66">
        <v>47</v>
      </c>
      <c r="K400" s="66">
        <v>3</v>
      </c>
      <c r="L400" s="66" t="s">
        <v>6</v>
      </c>
      <c r="M400" s="66" t="s">
        <v>6</v>
      </c>
      <c r="N400" s="64" t="s">
        <v>258</v>
      </c>
      <c r="O400" s="64" t="s">
        <v>258</v>
      </c>
    </row>
    <row r="401" spans="1:15" x14ac:dyDescent="0.35">
      <c r="A401" s="64" t="s">
        <v>76</v>
      </c>
      <c r="B401" s="64" t="s">
        <v>258</v>
      </c>
      <c r="C401" s="64" t="s">
        <v>31</v>
      </c>
      <c r="D401" s="64" t="s">
        <v>301</v>
      </c>
      <c r="E401" s="64" t="s">
        <v>3892</v>
      </c>
      <c r="F401" s="64" t="s">
        <v>338</v>
      </c>
      <c r="G401" s="65">
        <v>43739</v>
      </c>
      <c r="H401" s="65">
        <v>43739</v>
      </c>
      <c r="I401" s="64" t="s">
        <v>258</v>
      </c>
      <c r="J401" s="66">
        <v>36</v>
      </c>
      <c r="K401" s="66">
        <v>6</v>
      </c>
      <c r="L401" s="66" t="s">
        <v>6</v>
      </c>
      <c r="M401" s="66" t="s">
        <v>6</v>
      </c>
      <c r="N401" s="64" t="s">
        <v>258</v>
      </c>
      <c r="O401" s="64" t="s">
        <v>258</v>
      </c>
    </row>
    <row r="402" spans="1:15" x14ac:dyDescent="0.35">
      <c r="A402" s="64" t="s">
        <v>76</v>
      </c>
      <c r="B402" s="64" t="s">
        <v>258</v>
      </c>
      <c r="C402" s="64" t="s">
        <v>31</v>
      </c>
      <c r="D402" s="64" t="s">
        <v>301</v>
      </c>
      <c r="E402" s="64" t="s">
        <v>3893</v>
      </c>
      <c r="F402" s="64" t="s">
        <v>338</v>
      </c>
      <c r="G402" s="65">
        <v>43740</v>
      </c>
      <c r="H402" s="65">
        <v>43740</v>
      </c>
      <c r="I402" s="64" t="s">
        <v>258</v>
      </c>
      <c r="J402" s="66">
        <v>57</v>
      </c>
      <c r="K402" s="66">
        <v>8</v>
      </c>
      <c r="L402" s="66" t="s">
        <v>6</v>
      </c>
      <c r="M402" s="66" t="s">
        <v>6</v>
      </c>
      <c r="N402" s="64" t="s">
        <v>258</v>
      </c>
      <c r="O402" s="64" t="s">
        <v>258</v>
      </c>
    </row>
    <row r="403" spans="1:15" x14ac:dyDescent="0.35">
      <c r="A403" s="64" t="s">
        <v>76</v>
      </c>
      <c r="B403" s="64" t="s">
        <v>258</v>
      </c>
      <c r="C403" s="64" t="s">
        <v>31</v>
      </c>
      <c r="D403" s="64" t="s">
        <v>301</v>
      </c>
      <c r="E403" s="64" t="s">
        <v>3894</v>
      </c>
      <c r="F403" s="64" t="s">
        <v>338</v>
      </c>
      <c r="G403" s="65">
        <v>43754</v>
      </c>
      <c r="H403" s="65">
        <v>43754</v>
      </c>
      <c r="I403" s="64" t="s">
        <v>258</v>
      </c>
      <c r="J403" s="66">
        <v>37</v>
      </c>
      <c r="K403" s="66">
        <v>7</v>
      </c>
      <c r="L403" s="66" t="s">
        <v>6</v>
      </c>
      <c r="M403" s="66" t="s">
        <v>6</v>
      </c>
      <c r="N403" s="64" t="s">
        <v>258</v>
      </c>
      <c r="O403" s="64" t="s">
        <v>258</v>
      </c>
    </row>
    <row r="404" spans="1:15" x14ac:dyDescent="0.35">
      <c r="A404" s="64" t="s">
        <v>76</v>
      </c>
      <c r="B404" s="64" t="s">
        <v>258</v>
      </c>
      <c r="C404" s="64" t="s">
        <v>31</v>
      </c>
      <c r="D404" s="64" t="s">
        <v>301</v>
      </c>
      <c r="E404" s="64" t="s">
        <v>3895</v>
      </c>
      <c r="F404" s="64" t="s">
        <v>338</v>
      </c>
      <c r="G404" s="65">
        <v>43754</v>
      </c>
      <c r="H404" s="65">
        <v>43754</v>
      </c>
      <c r="I404" s="64" t="s">
        <v>258</v>
      </c>
      <c r="J404" s="66">
        <v>48</v>
      </c>
      <c r="K404" s="66">
        <v>1</v>
      </c>
      <c r="L404" s="66" t="s">
        <v>6</v>
      </c>
      <c r="M404" s="66" t="s">
        <v>6</v>
      </c>
      <c r="N404" s="64" t="s">
        <v>258</v>
      </c>
      <c r="O404" s="64" t="s">
        <v>258</v>
      </c>
    </row>
    <row r="405" spans="1:15" x14ac:dyDescent="0.35">
      <c r="A405" s="64" t="s">
        <v>76</v>
      </c>
      <c r="B405" s="64" t="s">
        <v>258</v>
      </c>
      <c r="C405" s="64" t="s">
        <v>31</v>
      </c>
      <c r="D405" s="64" t="s">
        <v>301</v>
      </c>
      <c r="E405" s="64" t="s">
        <v>3896</v>
      </c>
      <c r="F405" s="64" t="s">
        <v>338</v>
      </c>
      <c r="G405" s="65">
        <v>43754</v>
      </c>
      <c r="H405" s="65">
        <v>43754</v>
      </c>
      <c r="I405" s="64" t="s">
        <v>258</v>
      </c>
      <c r="J405" s="66">
        <v>29</v>
      </c>
      <c r="K405" s="66">
        <v>2</v>
      </c>
      <c r="L405" s="66" t="s">
        <v>6</v>
      </c>
      <c r="M405" s="66" t="s">
        <v>6</v>
      </c>
      <c r="N405" s="64" t="s">
        <v>258</v>
      </c>
      <c r="O405" s="64" t="s">
        <v>258</v>
      </c>
    </row>
    <row r="406" spans="1:15" x14ac:dyDescent="0.35">
      <c r="A406" s="64" t="s">
        <v>76</v>
      </c>
      <c r="B406" s="64" t="s">
        <v>258</v>
      </c>
      <c r="C406" s="64" t="s">
        <v>31</v>
      </c>
      <c r="D406" s="64" t="s">
        <v>301</v>
      </c>
      <c r="E406" s="64" t="s">
        <v>3897</v>
      </c>
      <c r="F406" s="64" t="s">
        <v>338</v>
      </c>
      <c r="G406" s="65">
        <v>43754</v>
      </c>
      <c r="H406" s="65">
        <v>43754</v>
      </c>
      <c r="I406" s="64" t="s">
        <v>258</v>
      </c>
      <c r="J406" s="66">
        <v>53</v>
      </c>
      <c r="K406" s="66">
        <v>9</v>
      </c>
      <c r="L406" s="66" t="s">
        <v>6</v>
      </c>
      <c r="M406" s="66" t="s">
        <v>6</v>
      </c>
      <c r="N406" s="64" t="s">
        <v>258</v>
      </c>
      <c r="O406" s="64" t="s">
        <v>258</v>
      </c>
    </row>
    <row r="407" spans="1:15" x14ac:dyDescent="0.35">
      <c r="A407" s="64" t="s">
        <v>76</v>
      </c>
      <c r="B407" s="64" t="s">
        <v>258</v>
      </c>
      <c r="C407" s="64" t="s">
        <v>31</v>
      </c>
      <c r="D407" s="64" t="s">
        <v>301</v>
      </c>
      <c r="E407" s="64" t="s">
        <v>3898</v>
      </c>
      <c r="F407" s="64" t="s">
        <v>338</v>
      </c>
      <c r="G407" s="65">
        <v>43754</v>
      </c>
      <c r="H407" s="65">
        <v>43754</v>
      </c>
      <c r="I407" s="64" t="s">
        <v>258</v>
      </c>
      <c r="J407" s="66">
        <v>26</v>
      </c>
      <c r="K407" s="66">
        <v>3</v>
      </c>
      <c r="L407" s="66" t="s">
        <v>6</v>
      </c>
      <c r="M407" s="66" t="s">
        <v>6</v>
      </c>
      <c r="N407" s="64" t="s">
        <v>258</v>
      </c>
      <c r="O407" s="64" t="s">
        <v>258</v>
      </c>
    </row>
    <row r="408" spans="1:15" x14ac:dyDescent="0.35">
      <c r="A408" s="64" t="s">
        <v>76</v>
      </c>
      <c r="B408" s="64" t="s">
        <v>258</v>
      </c>
      <c r="C408" s="64" t="s">
        <v>31</v>
      </c>
      <c r="D408" s="64" t="s">
        <v>301</v>
      </c>
      <c r="E408" s="64" t="s">
        <v>3899</v>
      </c>
      <c r="F408" s="64" t="s">
        <v>338</v>
      </c>
      <c r="G408" s="65">
        <v>43754</v>
      </c>
      <c r="H408" s="65">
        <v>43754</v>
      </c>
      <c r="I408" s="64" t="s">
        <v>258</v>
      </c>
      <c r="J408" s="66">
        <v>48</v>
      </c>
      <c r="K408" s="66">
        <v>1</v>
      </c>
      <c r="L408" s="66" t="s">
        <v>6</v>
      </c>
      <c r="M408" s="66" t="s">
        <v>6</v>
      </c>
      <c r="N408" s="64" t="s">
        <v>258</v>
      </c>
      <c r="O408" s="64" t="s">
        <v>258</v>
      </c>
    </row>
    <row r="409" spans="1:15" x14ac:dyDescent="0.35">
      <c r="A409" s="64" t="s">
        <v>76</v>
      </c>
      <c r="B409" s="64" t="s">
        <v>258</v>
      </c>
      <c r="C409" s="64" t="s">
        <v>31</v>
      </c>
      <c r="D409" s="64" t="s">
        <v>301</v>
      </c>
      <c r="E409" s="64" t="s">
        <v>3900</v>
      </c>
      <c r="F409" s="64" t="s">
        <v>338</v>
      </c>
      <c r="G409" s="65">
        <v>43754</v>
      </c>
      <c r="H409" s="65">
        <v>43754</v>
      </c>
      <c r="I409" s="64" t="s">
        <v>258</v>
      </c>
      <c r="J409" s="66">
        <v>54</v>
      </c>
      <c r="K409" s="66">
        <v>8</v>
      </c>
      <c r="L409" s="66" t="s">
        <v>6</v>
      </c>
      <c r="M409" s="66" t="s">
        <v>6</v>
      </c>
      <c r="N409" s="64" t="s">
        <v>258</v>
      </c>
      <c r="O409" s="64" t="s">
        <v>258</v>
      </c>
    </row>
    <row r="410" spans="1:15" x14ac:dyDescent="0.35">
      <c r="A410" s="64" t="s">
        <v>76</v>
      </c>
      <c r="B410" s="64" t="s">
        <v>258</v>
      </c>
      <c r="C410" s="64" t="s">
        <v>31</v>
      </c>
      <c r="D410" s="64" t="s">
        <v>301</v>
      </c>
      <c r="E410" s="64" t="s">
        <v>3901</v>
      </c>
      <c r="F410" s="64" t="s">
        <v>338</v>
      </c>
      <c r="G410" s="65">
        <v>43754</v>
      </c>
      <c r="H410" s="65">
        <v>42948</v>
      </c>
      <c r="I410" s="64" t="s">
        <v>258</v>
      </c>
      <c r="J410" s="66">
        <v>56</v>
      </c>
      <c r="K410" s="66">
        <v>5</v>
      </c>
      <c r="L410" s="66" t="s">
        <v>6</v>
      </c>
      <c r="M410" s="66" t="s">
        <v>6</v>
      </c>
      <c r="N410" s="64" t="s">
        <v>258</v>
      </c>
      <c r="O410" s="64" t="s">
        <v>258</v>
      </c>
    </row>
    <row r="411" spans="1:15" x14ac:dyDescent="0.35">
      <c r="A411" s="64" t="s">
        <v>76</v>
      </c>
      <c r="B411" s="64" t="s">
        <v>258</v>
      </c>
      <c r="C411" s="64" t="s">
        <v>31</v>
      </c>
      <c r="D411" s="64" t="s">
        <v>301</v>
      </c>
      <c r="E411" s="64" t="s">
        <v>3901</v>
      </c>
      <c r="F411" s="64" t="s">
        <v>338</v>
      </c>
      <c r="G411" s="65">
        <v>43754</v>
      </c>
      <c r="H411" s="65">
        <v>43754</v>
      </c>
      <c r="I411" s="64" t="s">
        <v>258</v>
      </c>
      <c r="J411" s="66">
        <v>56</v>
      </c>
      <c r="K411" s="66">
        <v>5</v>
      </c>
      <c r="L411" s="66" t="s">
        <v>6</v>
      </c>
      <c r="M411" s="66" t="s">
        <v>6</v>
      </c>
      <c r="N411" s="64" t="s">
        <v>258</v>
      </c>
      <c r="O411" s="64" t="s">
        <v>258</v>
      </c>
    </row>
    <row r="412" spans="1:15" x14ac:dyDescent="0.35">
      <c r="A412" s="64" t="s">
        <v>76</v>
      </c>
      <c r="B412" s="64" t="s">
        <v>258</v>
      </c>
      <c r="C412" s="64" t="s">
        <v>31</v>
      </c>
      <c r="D412" s="64" t="s">
        <v>301</v>
      </c>
      <c r="E412" s="64" t="s">
        <v>3902</v>
      </c>
      <c r="F412" s="64" t="s">
        <v>338</v>
      </c>
      <c r="G412" s="65">
        <v>43754</v>
      </c>
      <c r="H412" s="65">
        <v>43754</v>
      </c>
      <c r="I412" s="64" t="s">
        <v>258</v>
      </c>
      <c r="J412" s="66">
        <v>50</v>
      </c>
      <c r="K412" s="66">
        <v>5</v>
      </c>
      <c r="L412" s="66" t="s">
        <v>6</v>
      </c>
      <c r="M412" s="66" t="s">
        <v>6</v>
      </c>
      <c r="N412" s="64" t="s">
        <v>258</v>
      </c>
      <c r="O412" s="64" t="s">
        <v>258</v>
      </c>
    </row>
    <row r="413" spans="1:15" x14ac:dyDescent="0.35">
      <c r="A413" s="64" t="s">
        <v>76</v>
      </c>
      <c r="B413" s="64" t="s">
        <v>258</v>
      </c>
      <c r="C413" s="64" t="s">
        <v>31</v>
      </c>
      <c r="D413" s="64" t="s">
        <v>301</v>
      </c>
      <c r="E413" s="64" t="s">
        <v>3903</v>
      </c>
      <c r="F413" s="64" t="s">
        <v>338</v>
      </c>
      <c r="G413" s="65">
        <v>43754</v>
      </c>
      <c r="H413" s="65">
        <v>43754</v>
      </c>
      <c r="I413" s="64" t="s">
        <v>258</v>
      </c>
      <c r="J413" s="66">
        <v>49</v>
      </c>
      <c r="K413" s="66">
        <v>0</v>
      </c>
      <c r="L413" s="66" t="s">
        <v>6</v>
      </c>
      <c r="M413" s="66" t="s">
        <v>6</v>
      </c>
      <c r="N413" s="64" t="s">
        <v>258</v>
      </c>
      <c r="O413" s="64" t="s">
        <v>258</v>
      </c>
    </row>
    <row r="414" spans="1:15" x14ac:dyDescent="0.35">
      <c r="A414" s="64" t="s">
        <v>76</v>
      </c>
      <c r="B414" s="64" t="s">
        <v>258</v>
      </c>
      <c r="C414" s="64" t="s">
        <v>31</v>
      </c>
      <c r="D414" s="64" t="s">
        <v>301</v>
      </c>
      <c r="E414" s="64" t="s">
        <v>3904</v>
      </c>
      <c r="F414" s="64" t="s">
        <v>338</v>
      </c>
      <c r="G414" s="65">
        <v>43754</v>
      </c>
      <c r="H414" s="65">
        <v>43754</v>
      </c>
      <c r="I414" s="64" t="s">
        <v>258</v>
      </c>
      <c r="J414" s="66">
        <v>58</v>
      </c>
      <c r="K414" s="66">
        <v>8</v>
      </c>
      <c r="L414" s="66" t="s">
        <v>6</v>
      </c>
      <c r="M414" s="66" t="s">
        <v>6</v>
      </c>
      <c r="N414" s="64" t="s">
        <v>258</v>
      </c>
      <c r="O414" s="64" t="s">
        <v>258</v>
      </c>
    </row>
    <row r="415" spans="1:15" x14ac:dyDescent="0.35">
      <c r="A415" s="64" t="s">
        <v>76</v>
      </c>
      <c r="B415" s="64" t="s">
        <v>258</v>
      </c>
      <c r="C415" s="64" t="s">
        <v>31</v>
      </c>
      <c r="D415" s="64" t="s">
        <v>301</v>
      </c>
      <c r="E415" s="64" t="s">
        <v>3905</v>
      </c>
      <c r="F415" s="64" t="s">
        <v>338</v>
      </c>
      <c r="G415" s="65">
        <v>43754</v>
      </c>
      <c r="H415" s="65">
        <v>43754</v>
      </c>
      <c r="I415" s="64" t="s">
        <v>258</v>
      </c>
      <c r="J415" s="66">
        <v>23</v>
      </c>
      <c r="K415" s="66">
        <v>5</v>
      </c>
      <c r="L415" s="66" t="s">
        <v>6</v>
      </c>
      <c r="M415" s="66" t="s">
        <v>6</v>
      </c>
      <c r="N415" s="64" t="s">
        <v>258</v>
      </c>
      <c r="O415" s="64" t="s">
        <v>258</v>
      </c>
    </row>
    <row r="416" spans="1:15" x14ac:dyDescent="0.35">
      <c r="A416" s="64" t="s">
        <v>76</v>
      </c>
      <c r="B416" s="64" t="s">
        <v>258</v>
      </c>
      <c r="C416" s="64" t="s">
        <v>31</v>
      </c>
      <c r="D416" s="64" t="s">
        <v>301</v>
      </c>
      <c r="E416" s="64" t="s">
        <v>3906</v>
      </c>
      <c r="F416" s="64" t="s">
        <v>338</v>
      </c>
      <c r="G416" s="65">
        <v>43754</v>
      </c>
      <c r="H416" s="65">
        <v>43754</v>
      </c>
      <c r="I416" s="64" t="s">
        <v>258</v>
      </c>
      <c r="J416" s="66">
        <v>50</v>
      </c>
      <c r="K416" s="66">
        <v>7</v>
      </c>
      <c r="L416" s="66" t="s">
        <v>6</v>
      </c>
      <c r="M416" s="66" t="s">
        <v>6</v>
      </c>
      <c r="N416" s="64" t="s">
        <v>258</v>
      </c>
      <c r="O416" s="64" t="s">
        <v>258</v>
      </c>
    </row>
    <row r="417" spans="1:15" x14ac:dyDescent="0.35">
      <c r="A417" s="64" t="s">
        <v>76</v>
      </c>
      <c r="B417" s="64" t="s">
        <v>258</v>
      </c>
      <c r="C417" s="64" t="s">
        <v>31</v>
      </c>
      <c r="D417" s="64" t="s">
        <v>301</v>
      </c>
      <c r="E417" s="64" t="s">
        <v>3907</v>
      </c>
      <c r="F417" s="64" t="s">
        <v>338</v>
      </c>
      <c r="G417" s="65">
        <v>43754</v>
      </c>
      <c r="H417" s="65">
        <v>43754</v>
      </c>
      <c r="I417" s="64" t="s">
        <v>258</v>
      </c>
      <c r="J417" s="66">
        <v>58</v>
      </c>
      <c r="K417" s="66">
        <v>1</v>
      </c>
      <c r="L417" s="66" t="s">
        <v>6</v>
      </c>
      <c r="M417" s="66" t="s">
        <v>6</v>
      </c>
      <c r="N417" s="64" t="s">
        <v>258</v>
      </c>
      <c r="O417" s="64" t="s">
        <v>258</v>
      </c>
    </row>
    <row r="418" spans="1:15" x14ac:dyDescent="0.35">
      <c r="A418" s="64" t="s">
        <v>76</v>
      </c>
      <c r="B418" s="64" t="s">
        <v>258</v>
      </c>
      <c r="C418" s="64" t="s">
        <v>31</v>
      </c>
      <c r="D418" s="64" t="s">
        <v>301</v>
      </c>
      <c r="E418" s="64" t="s">
        <v>3908</v>
      </c>
      <c r="F418" s="64" t="s">
        <v>338</v>
      </c>
      <c r="G418" s="65">
        <v>43754</v>
      </c>
      <c r="H418" s="65">
        <v>43754</v>
      </c>
      <c r="I418" s="64" t="s">
        <v>258</v>
      </c>
      <c r="J418" s="66">
        <v>33</v>
      </c>
      <c r="K418" s="66">
        <v>6</v>
      </c>
      <c r="L418" s="66" t="s">
        <v>6</v>
      </c>
      <c r="M418" s="66" t="s">
        <v>6</v>
      </c>
      <c r="N418" s="64" t="s">
        <v>258</v>
      </c>
      <c r="O418" s="64" t="s">
        <v>258</v>
      </c>
    </row>
    <row r="419" spans="1:15" x14ac:dyDescent="0.35">
      <c r="A419" s="64" t="s">
        <v>76</v>
      </c>
      <c r="B419" s="64" t="s">
        <v>258</v>
      </c>
      <c r="C419" s="64" t="s">
        <v>31</v>
      </c>
      <c r="D419" s="64" t="s">
        <v>301</v>
      </c>
      <c r="E419" s="64" t="s">
        <v>3909</v>
      </c>
      <c r="F419" s="64" t="s">
        <v>338</v>
      </c>
      <c r="G419" s="65">
        <v>43754</v>
      </c>
      <c r="H419" s="65">
        <v>43754</v>
      </c>
      <c r="I419" s="64" t="s">
        <v>258</v>
      </c>
      <c r="J419" s="66">
        <v>30</v>
      </c>
      <c r="K419" s="66">
        <v>10</v>
      </c>
      <c r="L419" s="66" t="s">
        <v>6</v>
      </c>
      <c r="M419" s="66" t="s">
        <v>6</v>
      </c>
      <c r="N419" s="64" t="s">
        <v>258</v>
      </c>
      <c r="O419" s="64" t="s">
        <v>258</v>
      </c>
    </row>
    <row r="420" spans="1:15" x14ac:dyDescent="0.35">
      <c r="A420" s="64" t="s">
        <v>76</v>
      </c>
      <c r="B420" s="64" t="s">
        <v>258</v>
      </c>
      <c r="C420" s="64" t="s">
        <v>31</v>
      </c>
      <c r="D420" s="64" t="s">
        <v>301</v>
      </c>
      <c r="E420" s="64" t="s">
        <v>3910</v>
      </c>
      <c r="F420" s="64" t="s">
        <v>338</v>
      </c>
      <c r="G420" s="65">
        <v>43766</v>
      </c>
      <c r="H420" s="65">
        <v>43766</v>
      </c>
      <c r="I420" s="64" t="s">
        <v>258</v>
      </c>
      <c r="J420" s="66">
        <v>48</v>
      </c>
      <c r="K420" s="66">
        <v>0</v>
      </c>
      <c r="L420" s="66" t="s">
        <v>6</v>
      </c>
      <c r="M420" s="66" t="s">
        <v>6</v>
      </c>
      <c r="N420" s="64" t="s">
        <v>258</v>
      </c>
      <c r="O420" s="64" t="s">
        <v>258</v>
      </c>
    </row>
    <row r="421" spans="1:15" x14ac:dyDescent="0.35">
      <c r="A421" s="64" t="s">
        <v>76</v>
      </c>
      <c r="B421" s="64" t="s">
        <v>258</v>
      </c>
      <c r="C421" s="64" t="s">
        <v>31</v>
      </c>
      <c r="D421" s="64" t="s">
        <v>301</v>
      </c>
      <c r="E421" s="64" t="s">
        <v>3911</v>
      </c>
      <c r="F421" s="64" t="s">
        <v>338</v>
      </c>
      <c r="G421" s="65">
        <v>43766</v>
      </c>
      <c r="H421" s="65">
        <v>43766</v>
      </c>
      <c r="I421" s="64" t="s">
        <v>258</v>
      </c>
      <c r="J421" s="66">
        <v>23</v>
      </c>
      <c r="K421" s="66">
        <v>8</v>
      </c>
      <c r="L421" s="66" t="s">
        <v>6</v>
      </c>
      <c r="M421" s="66" t="s">
        <v>6</v>
      </c>
      <c r="N421" s="64" t="s">
        <v>258</v>
      </c>
      <c r="O421" s="64" t="s">
        <v>258</v>
      </c>
    </row>
    <row r="422" spans="1:15" x14ac:dyDescent="0.35">
      <c r="A422" s="64" t="s">
        <v>76</v>
      </c>
      <c r="B422" s="64" t="s">
        <v>258</v>
      </c>
      <c r="C422" s="64" t="s">
        <v>31</v>
      </c>
      <c r="D422" s="64" t="s">
        <v>301</v>
      </c>
      <c r="E422" s="64" t="s">
        <v>3912</v>
      </c>
      <c r="F422" s="64" t="s">
        <v>338</v>
      </c>
      <c r="G422" s="65">
        <v>43766</v>
      </c>
      <c r="H422" s="65">
        <v>43766</v>
      </c>
      <c r="I422" s="64" t="s">
        <v>258</v>
      </c>
      <c r="J422" s="66">
        <v>26</v>
      </c>
      <c r="K422" s="66">
        <v>11</v>
      </c>
      <c r="L422" s="66" t="s">
        <v>6</v>
      </c>
      <c r="M422" s="66" t="s">
        <v>6</v>
      </c>
      <c r="N422" s="64" t="s">
        <v>258</v>
      </c>
      <c r="O422" s="64" t="s">
        <v>258</v>
      </c>
    </row>
    <row r="423" spans="1:15" x14ac:dyDescent="0.35">
      <c r="A423" s="64" t="s">
        <v>76</v>
      </c>
      <c r="B423" s="64" t="s">
        <v>258</v>
      </c>
      <c r="C423" s="64" t="s">
        <v>31</v>
      </c>
      <c r="D423" s="64" t="s">
        <v>301</v>
      </c>
      <c r="E423" s="64" t="s">
        <v>3913</v>
      </c>
      <c r="F423" s="64" t="s">
        <v>338</v>
      </c>
      <c r="G423" s="65">
        <v>43766</v>
      </c>
      <c r="H423" s="65">
        <v>43766</v>
      </c>
      <c r="I423" s="64" t="s">
        <v>258</v>
      </c>
      <c r="J423" s="66">
        <v>54</v>
      </c>
      <c r="K423" s="66">
        <v>7</v>
      </c>
      <c r="L423" s="66" t="s">
        <v>6</v>
      </c>
      <c r="M423" s="66" t="s">
        <v>6</v>
      </c>
      <c r="N423" s="64" t="s">
        <v>258</v>
      </c>
      <c r="O423" s="64" t="s">
        <v>258</v>
      </c>
    </row>
    <row r="424" spans="1:15" x14ac:dyDescent="0.35">
      <c r="A424" s="64" t="s">
        <v>76</v>
      </c>
      <c r="B424" s="64" t="s">
        <v>258</v>
      </c>
      <c r="C424" s="64" t="s">
        <v>31</v>
      </c>
      <c r="D424" s="64" t="s">
        <v>301</v>
      </c>
      <c r="E424" s="64" t="s">
        <v>3914</v>
      </c>
      <c r="F424" s="64" t="s">
        <v>338</v>
      </c>
      <c r="G424" s="65">
        <v>43766</v>
      </c>
      <c r="H424" s="65">
        <v>43766</v>
      </c>
      <c r="I424" s="64" t="s">
        <v>258</v>
      </c>
      <c r="J424" s="66">
        <v>52</v>
      </c>
      <c r="K424" s="66">
        <v>4</v>
      </c>
      <c r="L424" s="66" t="s">
        <v>6</v>
      </c>
      <c r="M424" s="66" t="s">
        <v>6</v>
      </c>
      <c r="N424" s="64" t="s">
        <v>258</v>
      </c>
      <c r="O424" s="64" t="s">
        <v>258</v>
      </c>
    </row>
    <row r="425" spans="1:15" x14ac:dyDescent="0.35">
      <c r="A425" s="64" t="s">
        <v>76</v>
      </c>
      <c r="B425" s="64" t="s">
        <v>258</v>
      </c>
      <c r="C425" s="64" t="s">
        <v>31</v>
      </c>
      <c r="D425" s="64" t="s">
        <v>301</v>
      </c>
      <c r="E425" s="64" t="s">
        <v>3915</v>
      </c>
      <c r="F425" s="64" t="s">
        <v>338</v>
      </c>
      <c r="G425" s="65">
        <v>43766</v>
      </c>
      <c r="H425" s="65">
        <v>43766</v>
      </c>
      <c r="I425" s="64" t="s">
        <v>258</v>
      </c>
      <c r="J425" s="66">
        <v>54</v>
      </c>
      <c r="K425" s="66">
        <v>8</v>
      </c>
      <c r="L425" s="66" t="s">
        <v>6</v>
      </c>
      <c r="M425" s="66" t="s">
        <v>6</v>
      </c>
      <c r="N425" s="64" t="s">
        <v>258</v>
      </c>
      <c r="O425" s="64" t="s">
        <v>258</v>
      </c>
    </row>
    <row r="426" spans="1:15" x14ac:dyDescent="0.35">
      <c r="A426" s="64" t="s">
        <v>76</v>
      </c>
      <c r="B426" s="64" t="s">
        <v>258</v>
      </c>
      <c r="C426" s="64" t="s">
        <v>31</v>
      </c>
      <c r="D426" s="64" t="s">
        <v>301</v>
      </c>
      <c r="E426" s="64" t="s">
        <v>3916</v>
      </c>
      <c r="F426" s="64" t="s">
        <v>338</v>
      </c>
      <c r="G426" s="65">
        <v>43766</v>
      </c>
      <c r="H426" s="65">
        <v>43766</v>
      </c>
      <c r="I426" s="64" t="s">
        <v>258</v>
      </c>
      <c r="J426" s="66">
        <v>42</v>
      </c>
      <c r="K426" s="66">
        <v>6</v>
      </c>
      <c r="L426" s="66" t="s">
        <v>6</v>
      </c>
      <c r="M426" s="66" t="s">
        <v>6</v>
      </c>
      <c r="N426" s="64" t="s">
        <v>258</v>
      </c>
      <c r="O426" s="64" t="s">
        <v>258</v>
      </c>
    </row>
    <row r="427" spans="1:15" x14ac:dyDescent="0.35">
      <c r="A427" s="64" t="s">
        <v>76</v>
      </c>
      <c r="B427" s="64" t="s">
        <v>258</v>
      </c>
      <c r="C427" s="64" t="s">
        <v>31</v>
      </c>
      <c r="D427" s="64" t="s">
        <v>301</v>
      </c>
      <c r="E427" s="64" t="s">
        <v>3917</v>
      </c>
      <c r="F427" s="64" t="s">
        <v>338</v>
      </c>
      <c r="G427" s="65">
        <v>43766</v>
      </c>
      <c r="H427" s="65">
        <v>43766</v>
      </c>
      <c r="I427" s="64" t="s">
        <v>258</v>
      </c>
      <c r="J427" s="66">
        <v>33</v>
      </c>
      <c r="K427" s="66">
        <v>4</v>
      </c>
      <c r="L427" s="66" t="s">
        <v>6</v>
      </c>
      <c r="M427" s="66" t="s">
        <v>6</v>
      </c>
      <c r="N427" s="64" t="s">
        <v>258</v>
      </c>
      <c r="O427" s="64" t="s">
        <v>258</v>
      </c>
    </row>
    <row r="428" spans="1:15" x14ac:dyDescent="0.35">
      <c r="A428" s="64" t="s">
        <v>76</v>
      </c>
      <c r="B428" s="64" t="s">
        <v>258</v>
      </c>
      <c r="C428" s="64" t="s">
        <v>31</v>
      </c>
      <c r="D428" s="64" t="s">
        <v>301</v>
      </c>
      <c r="E428" s="64" t="s">
        <v>3918</v>
      </c>
      <c r="F428" s="64" t="s">
        <v>338</v>
      </c>
      <c r="G428" s="65">
        <v>43766</v>
      </c>
      <c r="H428" s="65">
        <v>43766</v>
      </c>
      <c r="I428" s="64" t="s">
        <v>258</v>
      </c>
      <c r="J428" s="66">
        <v>24</v>
      </c>
      <c r="K428" s="66">
        <v>3</v>
      </c>
      <c r="L428" s="66" t="s">
        <v>6</v>
      </c>
      <c r="M428" s="66" t="s">
        <v>6</v>
      </c>
      <c r="N428" s="64" t="s">
        <v>258</v>
      </c>
      <c r="O428" s="64" t="s">
        <v>258</v>
      </c>
    </row>
    <row r="429" spans="1:15" x14ac:dyDescent="0.35">
      <c r="A429" s="64" t="s">
        <v>76</v>
      </c>
      <c r="B429" s="64" t="s">
        <v>258</v>
      </c>
      <c r="C429" s="64" t="s">
        <v>31</v>
      </c>
      <c r="D429" s="64" t="s">
        <v>301</v>
      </c>
      <c r="E429" s="64" t="s">
        <v>3919</v>
      </c>
      <c r="F429" s="64" t="s">
        <v>338</v>
      </c>
      <c r="G429" s="65">
        <v>43766</v>
      </c>
      <c r="H429" s="65">
        <v>43766</v>
      </c>
      <c r="I429" s="64" t="s">
        <v>258</v>
      </c>
      <c r="J429" s="66">
        <v>37</v>
      </c>
      <c r="K429" s="66">
        <v>5</v>
      </c>
      <c r="L429" s="66" t="s">
        <v>6</v>
      </c>
      <c r="M429" s="66" t="s">
        <v>6</v>
      </c>
      <c r="N429" s="64" t="s">
        <v>258</v>
      </c>
      <c r="O429" s="64" t="s">
        <v>258</v>
      </c>
    </row>
    <row r="430" spans="1:15" x14ac:dyDescent="0.35">
      <c r="A430" s="64" t="s">
        <v>76</v>
      </c>
      <c r="B430" s="64" t="s">
        <v>258</v>
      </c>
      <c r="C430" s="64" t="s">
        <v>31</v>
      </c>
      <c r="D430" s="64" t="s">
        <v>301</v>
      </c>
      <c r="E430" s="64" t="s">
        <v>3920</v>
      </c>
      <c r="F430" s="64" t="s">
        <v>338</v>
      </c>
      <c r="G430" s="65">
        <v>43766</v>
      </c>
      <c r="H430" s="65">
        <v>43766</v>
      </c>
      <c r="I430" s="64" t="s">
        <v>258</v>
      </c>
      <c r="J430" s="66">
        <v>21</v>
      </c>
      <c r="K430" s="66">
        <v>5</v>
      </c>
      <c r="L430" s="66" t="s">
        <v>6</v>
      </c>
      <c r="M430" s="66" t="s">
        <v>6</v>
      </c>
      <c r="N430" s="64" t="s">
        <v>258</v>
      </c>
      <c r="O430" s="64" t="s">
        <v>258</v>
      </c>
    </row>
    <row r="431" spans="1:15" x14ac:dyDescent="0.35">
      <c r="A431" s="64" t="s">
        <v>76</v>
      </c>
      <c r="B431" s="64" t="s">
        <v>258</v>
      </c>
      <c r="C431" s="64" t="s">
        <v>31</v>
      </c>
      <c r="D431" s="64" t="s">
        <v>301</v>
      </c>
      <c r="E431" s="64" t="s">
        <v>3921</v>
      </c>
      <c r="F431" s="64" t="s">
        <v>338</v>
      </c>
      <c r="G431" s="65">
        <v>43766</v>
      </c>
      <c r="H431" s="65">
        <v>43766</v>
      </c>
      <c r="I431" s="64" t="s">
        <v>258</v>
      </c>
      <c r="J431" s="66">
        <v>36</v>
      </c>
      <c r="K431" s="66">
        <v>0</v>
      </c>
      <c r="L431" s="66" t="s">
        <v>6</v>
      </c>
      <c r="M431" s="66" t="s">
        <v>6</v>
      </c>
      <c r="N431" s="64" t="s">
        <v>258</v>
      </c>
      <c r="O431" s="64" t="s">
        <v>258</v>
      </c>
    </row>
    <row r="432" spans="1:15" x14ac:dyDescent="0.35">
      <c r="A432" s="64" t="s">
        <v>76</v>
      </c>
      <c r="B432" s="64" t="s">
        <v>258</v>
      </c>
      <c r="C432" s="64" t="s">
        <v>31</v>
      </c>
      <c r="D432" s="64" t="s">
        <v>301</v>
      </c>
      <c r="E432" s="64" t="s">
        <v>3922</v>
      </c>
      <c r="F432" s="64" t="s">
        <v>338</v>
      </c>
      <c r="G432" s="65">
        <v>43766</v>
      </c>
      <c r="H432" s="65">
        <v>43766</v>
      </c>
      <c r="I432" s="64" t="s">
        <v>258</v>
      </c>
      <c r="J432" s="66">
        <v>24</v>
      </c>
      <c r="K432" s="66">
        <v>8</v>
      </c>
      <c r="L432" s="66" t="s">
        <v>6</v>
      </c>
      <c r="M432" s="66" t="s">
        <v>6</v>
      </c>
      <c r="N432" s="64" t="s">
        <v>258</v>
      </c>
      <c r="O432" s="64" t="s">
        <v>258</v>
      </c>
    </row>
    <row r="433" spans="1:15" x14ac:dyDescent="0.35">
      <c r="A433" s="64" t="s">
        <v>76</v>
      </c>
      <c r="B433" s="64" t="s">
        <v>258</v>
      </c>
      <c r="C433" s="64" t="s">
        <v>31</v>
      </c>
      <c r="D433" s="64" t="s">
        <v>301</v>
      </c>
      <c r="E433" s="64" t="s">
        <v>3923</v>
      </c>
      <c r="F433" s="64" t="s">
        <v>338</v>
      </c>
      <c r="G433" s="65">
        <v>43845</v>
      </c>
      <c r="H433" s="65">
        <v>43845</v>
      </c>
      <c r="I433" s="64" t="s">
        <v>258</v>
      </c>
      <c r="J433" s="66">
        <v>51</v>
      </c>
      <c r="K433" s="66">
        <v>1</v>
      </c>
      <c r="L433" s="66" t="s">
        <v>6</v>
      </c>
      <c r="M433" s="66" t="s">
        <v>6</v>
      </c>
      <c r="N433" s="64" t="s">
        <v>258</v>
      </c>
      <c r="O433" s="64" t="s">
        <v>258</v>
      </c>
    </row>
    <row r="434" spans="1:15" x14ac:dyDescent="0.35">
      <c r="A434" s="64" t="s">
        <v>76</v>
      </c>
      <c r="B434" s="64" t="s">
        <v>258</v>
      </c>
      <c r="C434" s="64" t="s">
        <v>31</v>
      </c>
      <c r="D434" s="64" t="s">
        <v>301</v>
      </c>
      <c r="E434" s="64" t="s">
        <v>3924</v>
      </c>
      <c r="F434" s="64" t="s">
        <v>338</v>
      </c>
      <c r="G434" s="65">
        <v>43845</v>
      </c>
      <c r="H434" s="65">
        <v>43845</v>
      </c>
      <c r="I434" s="64" t="s">
        <v>258</v>
      </c>
      <c r="J434" s="66">
        <v>25</v>
      </c>
      <c r="K434" s="66">
        <v>9</v>
      </c>
      <c r="L434" s="66" t="s">
        <v>6</v>
      </c>
      <c r="M434" s="66" t="s">
        <v>6</v>
      </c>
      <c r="N434" s="64" t="s">
        <v>258</v>
      </c>
      <c r="O434" s="64" t="s">
        <v>258</v>
      </c>
    </row>
    <row r="435" spans="1:15" x14ac:dyDescent="0.35">
      <c r="A435" s="64" t="s">
        <v>76</v>
      </c>
      <c r="B435" s="64" t="s">
        <v>258</v>
      </c>
      <c r="C435" s="64" t="s">
        <v>31</v>
      </c>
      <c r="D435" s="64" t="s">
        <v>301</v>
      </c>
      <c r="E435" s="64" t="s">
        <v>3925</v>
      </c>
      <c r="F435" s="64" t="s">
        <v>338</v>
      </c>
      <c r="G435" s="65">
        <v>43845</v>
      </c>
      <c r="H435" s="65">
        <v>43845</v>
      </c>
      <c r="I435" s="64" t="s">
        <v>258</v>
      </c>
      <c r="J435" s="66">
        <v>27</v>
      </c>
      <c r="K435" s="66">
        <v>8</v>
      </c>
      <c r="L435" s="66" t="s">
        <v>6</v>
      </c>
      <c r="M435" s="66" t="s">
        <v>6</v>
      </c>
      <c r="N435" s="64" t="s">
        <v>258</v>
      </c>
      <c r="O435" s="64" t="s">
        <v>258</v>
      </c>
    </row>
    <row r="436" spans="1:15" x14ac:dyDescent="0.35">
      <c r="A436" s="64" t="s">
        <v>76</v>
      </c>
      <c r="B436" s="64" t="s">
        <v>258</v>
      </c>
      <c r="C436" s="64" t="s">
        <v>31</v>
      </c>
      <c r="D436" s="64" t="s">
        <v>301</v>
      </c>
      <c r="E436" s="64" t="s">
        <v>3926</v>
      </c>
      <c r="F436" s="64" t="s">
        <v>338</v>
      </c>
      <c r="G436" s="65">
        <v>43866</v>
      </c>
      <c r="H436" s="65">
        <v>43866</v>
      </c>
      <c r="I436" s="64" t="s">
        <v>258</v>
      </c>
      <c r="J436" s="66">
        <v>50</v>
      </c>
      <c r="K436" s="66">
        <v>11</v>
      </c>
      <c r="L436" s="66" t="s">
        <v>6</v>
      </c>
      <c r="M436" s="66" t="s">
        <v>6</v>
      </c>
      <c r="N436" s="64" t="s">
        <v>258</v>
      </c>
      <c r="O436" s="64" t="s">
        <v>258</v>
      </c>
    </row>
    <row r="437" spans="1:15" x14ac:dyDescent="0.35">
      <c r="A437" s="64" t="s">
        <v>76</v>
      </c>
      <c r="B437" s="64" t="s">
        <v>258</v>
      </c>
      <c r="C437" s="64" t="s">
        <v>31</v>
      </c>
      <c r="D437" s="64" t="s">
        <v>301</v>
      </c>
      <c r="E437" s="64" t="s">
        <v>3927</v>
      </c>
      <c r="F437" s="64" t="s">
        <v>338</v>
      </c>
      <c r="G437" s="65">
        <v>43866</v>
      </c>
      <c r="H437" s="65">
        <v>43866</v>
      </c>
      <c r="I437" s="64" t="s">
        <v>258</v>
      </c>
      <c r="J437" s="66">
        <v>31</v>
      </c>
      <c r="K437" s="66">
        <v>1</v>
      </c>
      <c r="L437" s="66" t="s">
        <v>6</v>
      </c>
      <c r="M437" s="66" t="s">
        <v>6</v>
      </c>
      <c r="N437" s="64" t="s">
        <v>258</v>
      </c>
      <c r="O437" s="64" t="s">
        <v>258</v>
      </c>
    </row>
    <row r="438" spans="1:15" x14ac:dyDescent="0.35">
      <c r="A438" s="64" t="s">
        <v>76</v>
      </c>
      <c r="B438" s="64" t="s">
        <v>258</v>
      </c>
      <c r="C438" s="64" t="s">
        <v>31</v>
      </c>
      <c r="D438" s="64" t="s">
        <v>301</v>
      </c>
      <c r="E438" s="64" t="s">
        <v>3928</v>
      </c>
      <c r="F438" s="64" t="s">
        <v>338</v>
      </c>
      <c r="G438" s="65">
        <v>43866</v>
      </c>
      <c r="H438" s="65">
        <v>43866</v>
      </c>
      <c r="I438" s="64" t="s">
        <v>258</v>
      </c>
      <c r="J438" s="66">
        <v>39</v>
      </c>
      <c r="K438" s="66">
        <v>8</v>
      </c>
      <c r="L438" s="66" t="s">
        <v>6</v>
      </c>
      <c r="M438" s="66" t="s">
        <v>6</v>
      </c>
      <c r="N438" s="64" t="s">
        <v>258</v>
      </c>
      <c r="O438" s="64" t="s">
        <v>258</v>
      </c>
    </row>
    <row r="439" spans="1:15" x14ac:dyDescent="0.35">
      <c r="A439" s="64" t="s">
        <v>76</v>
      </c>
      <c r="B439" s="64" t="s">
        <v>258</v>
      </c>
      <c r="C439" s="64" t="s">
        <v>31</v>
      </c>
      <c r="D439" s="64" t="s">
        <v>301</v>
      </c>
      <c r="E439" s="64" t="s">
        <v>3929</v>
      </c>
      <c r="F439" s="64" t="s">
        <v>338</v>
      </c>
      <c r="G439" s="65">
        <v>43866</v>
      </c>
      <c r="H439" s="65">
        <v>43866</v>
      </c>
      <c r="I439" s="64" t="s">
        <v>258</v>
      </c>
      <c r="J439" s="66">
        <v>37</v>
      </c>
      <c r="K439" s="66">
        <v>0</v>
      </c>
      <c r="L439" s="66" t="s">
        <v>6</v>
      </c>
      <c r="M439" s="66" t="s">
        <v>6</v>
      </c>
      <c r="N439" s="64" t="s">
        <v>258</v>
      </c>
      <c r="O439" s="64" t="s">
        <v>258</v>
      </c>
    </row>
    <row r="440" spans="1:15" x14ac:dyDescent="0.35">
      <c r="A440" s="64" t="s">
        <v>76</v>
      </c>
      <c r="B440" s="64" t="s">
        <v>258</v>
      </c>
      <c r="C440" s="64" t="s">
        <v>31</v>
      </c>
      <c r="D440" s="64" t="s">
        <v>301</v>
      </c>
      <c r="E440" s="64" t="s">
        <v>3930</v>
      </c>
      <c r="F440" s="64" t="s">
        <v>338</v>
      </c>
      <c r="G440" s="65">
        <v>43866</v>
      </c>
      <c r="H440" s="65">
        <v>43866</v>
      </c>
      <c r="I440" s="64" t="s">
        <v>258</v>
      </c>
      <c r="J440" s="66">
        <v>27</v>
      </c>
      <c r="K440" s="66">
        <v>11</v>
      </c>
      <c r="L440" s="66" t="s">
        <v>6</v>
      </c>
      <c r="M440" s="66" t="s">
        <v>6</v>
      </c>
      <c r="N440" s="64" t="s">
        <v>258</v>
      </c>
      <c r="O440" s="64" t="s">
        <v>258</v>
      </c>
    </row>
    <row r="441" spans="1:15" x14ac:dyDescent="0.35">
      <c r="A441" s="64" t="s">
        <v>76</v>
      </c>
      <c r="B441" s="64" t="s">
        <v>258</v>
      </c>
      <c r="C441" s="64" t="s">
        <v>31</v>
      </c>
      <c r="D441" s="64" t="s">
        <v>301</v>
      </c>
      <c r="E441" s="64" t="s">
        <v>3931</v>
      </c>
      <c r="F441" s="64" t="s">
        <v>338</v>
      </c>
      <c r="G441" s="65">
        <v>43866</v>
      </c>
      <c r="H441" s="65">
        <v>43866</v>
      </c>
      <c r="I441" s="64" t="s">
        <v>258</v>
      </c>
      <c r="J441" s="66">
        <v>23</v>
      </c>
      <c r="K441" s="66">
        <v>1</v>
      </c>
      <c r="L441" s="66" t="s">
        <v>6</v>
      </c>
      <c r="M441" s="66" t="s">
        <v>6</v>
      </c>
      <c r="N441" s="64" t="s">
        <v>258</v>
      </c>
      <c r="O441" s="64" t="s">
        <v>258</v>
      </c>
    </row>
    <row r="442" spans="1:15" x14ac:dyDescent="0.35">
      <c r="A442" s="64" t="s">
        <v>76</v>
      </c>
      <c r="B442" s="64" t="s">
        <v>258</v>
      </c>
      <c r="C442" s="64" t="s">
        <v>31</v>
      </c>
      <c r="D442" s="64" t="s">
        <v>301</v>
      </c>
      <c r="E442" s="64" t="s">
        <v>3932</v>
      </c>
      <c r="F442" s="64" t="s">
        <v>338</v>
      </c>
      <c r="G442" s="65">
        <v>43866</v>
      </c>
      <c r="H442" s="65">
        <v>43866</v>
      </c>
      <c r="I442" s="64" t="s">
        <v>258</v>
      </c>
      <c r="J442" s="66">
        <v>42</v>
      </c>
      <c r="K442" s="66">
        <v>0</v>
      </c>
      <c r="L442" s="66" t="s">
        <v>6</v>
      </c>
      <c r="M442" s="66" t="s">
        <v>6</v>
      </c>
      <c r="N442" s="64" t="s">
        <v>258</v>
      </c>
      <c r="O442" s="64" t="s">
        <v>258</v>
      </c>
    </row>
    <row r="443" spans="1:15" x14ac:dyDescent="0.35">
      <c r="A443" s="64" t="s">
        <v>76</v>
      </c>
      <c r="B443" s="64" t="s">
        <v>258</v>
      </c>
      <c r="C443" s="64" t="s">
        <v>31</v>
      </c>
      <c r="D443" s="64" t="s">
        <v>301</v>
      </c>
      <c r="E443" s="64" t="s">
        <v>3933</v>
      </c>
      <c r="F443" s="64" t="s">
        <v>338</v>
      </c>
      <c r="G443" s="65">
        <v>43887</v>
      </c>
      <c r="H443" s="65">
        <v>43887</v>
      </c>
      <c r="I443" s="64" t="s">
        <v>258</v>
      </c>
      <c r="J443" s="66">
        <v>32</v>
      </c>
      <c r="K443" s="66">
        <v>0</v>
      </c>
      <c r="L443" s="66" t="s">
        <v>6</v>
      </c>
      <c r="M443" s="66" t="s">
        <v>6</v>
      </c>
      <c r="N443" s="64" t="s">
        <v>258</v>
      </c>
      <c r="O443" s="64" t="s">
        <v>258</v>
      </c>
    </row>
    <row r="444" spans="1:15" x14ac:dyDescent="0.35">
      <c r="A444" s="64" t="s">
        <v>76</v>
      </c>
      <c r="B444" s="64" t="s">
        <v>258</v>
      </c>
      <c r="C444" s="64" t="s">
        <v>31</v>
      </c>
      <c r="D444" s="64" t="s">
        <v>301</v>
      </c>
      <c r="E444" s="64" t="s">
        <v>3934</v>
      </c>
      <c r="F444" s="64" t="s">
        <v>338</v>
      </c>
      <c r="G444" s="65">
        <v>43911</v>
      </c>
      <c r="H444" s="65">
        <v>43911</v>
      </c>
      <c r="I444" s="64" t="s">
        <v>258</v>
      </c>
      <c r="J444" s="66">
        <v>25</v>
      </c>
      <c r="K444" s="66">
        <v>0</v>
      </c>
      <c r="L444" s="66" t="s">
        <v>6</v>
      </c>
      <c r="M444" s="66" t="s">
        <v>6</v>
      </c>
      <c r="N444" s="64" t="s">
        <v>258</v>
      </c>
      <c r="O444" s="64" t="s">
        <v>258</v>
      </c>
    </row>
    <row r="445" spans="1:15" x14ac:dyDescent="0.35">
      <c r="A445" s="64" t="s">
        <v>76</v>
      </c>
      <c r="B445" s="64" t="s">
        <v>258</v>
      </c>
      <c r="C445" s="64" t="s">
        <v>31</v>
      </c>
      <c r="D445" s="64" t="s">
        <v>301</v>
      </c>
      <c r="E445" s="64" t="s">
        <v>3935</v>
      </c>
      <c r="F445" s="64" t="s">
        <v>338</v>
      </c>
      <c r="G445" s="65">
        <v>43911</v>
      </c>
      <c r="H445" s="65">
        <v>43911</v>
      </c>
      <c r="I445" s="64" t="s">
        <v>258</v>
      </c>
      <c r="J445" s="66">
        <v>23</v>
      </c>
      <c r="K445" s="66">
        <v>11</v>
      </c>
      <c r="L445" s="66" t="s">
        <v>6</v>
      </c>
      <c r="M445" s="66" t="s">
        <v>6</v>
      </c>
      <c r="N445" s="64" t="s">
        <v>258</v>
      </c>
      <c r="O445" s="64" t="s">
        <v>258</v>
      </c>
    </row>
    <row r="446" spans="1:15" x14ac:dyDescent="0.35">
      <c r="A446" s="64" t="s">
        <v>76</v>
      </c>
      <c r="B446" s="64" t="s">
        <v>258</v>
      </c>
      <c r="C446" s="64" t="s">
        <v>31</v>
      </c>
      <c r="D446" s="64" t="s">
        <v>301</v>
      </c>
      <c r="E446" s="64" t="s">
        <v>3936</v>
      </c>
      <c r="F446" s="64" t="s">
        <v>338</v>
      </c>
      <c r="G446" s="65">
        <v>43911</v>
      </c>
      <c r="H446" s="65">
        <v>43911</v>
      </c>
      <c r="I446" s="64" t="s">
        <v>258</v>
      </c>
      <c r="J446" s="66">
        <v>28</v>
      </c>
      <c r="K446" s="66">
        <v>2</v>
      </c>
      <c r="L446" s="66" t="s">
        <v>6</v>
      </c>
      <c r="M446" s="66" t="s">
        <v>6</v>
      </c>
      <c r="N446" s="64" t="s">
        <v>258</v>
      </c>
      <c r="O446" s="64" t="s">
        <v>258</v>
      </c>
    </row>
    <row r="447" spans="1:15" x14ac:dyDescent="0.35">
      <c r="A447" s="64" t="s">
        <v>76</v>
      </c>
      <c r="B447" s="64" t="s">
        <v>258</v>
      </c>
      <c r="C447" s="64" t="s">
        <v>31</v>
      </c>
      <c r="D447" s="64" t="s">
        <v>301</v>
      </c>
      <c r="E447" s="64" t="s">
        <v>3937</v>
      </c>
      <c r="F447" s="64" t="s">
        <v>338</v>
      </c>
      <c r="G447" s="65">
        <v>43911</v>
      </c>
      <c r="H447" s="65">
        <v>43911</v>
      </c>
      <c r="I447" s="64" t="s">
        <v>258</v>
      </c>
      <c r="J447" s="66">
        <v>39</v>
      </c>
      <c r="K447" s="66">
        <v>6</v>
      </c>
      <c r="L447" s="66" t="s">
        <v>6</v>
      </c>
      <c r="M447" s="66" t="s">
        <v>6</v>
      </c>
      <c r="N447" s="64" t="s">
        <v>258</v>
      </c>
      <c r="O447" s="64" t="s">
        <v>258</v>
      </c>
    </row>
    <row r="448" spans="1:15" x14ac:dyDescent="0.35">
      <c r="A448" s="64" t="s">
        <v>76</v>
      </c>
      <c r="B448" s="64" t="s">
        <v>258</v>
      </c>
      <c r="C448" s="64" t="s">
        <v>31</v>
      </c>
      <c r="D448" s="64" t="s">
        <v>301</v>
      </c>
      <c r="E448" s="64" t="s">
        <v>3938</v>
      </c>
      <c r="F448" s="64" t="s">
        <v>338</v>
      </c>
      <c r="G448" s="65">
        <v>43911</v>
      </c>
      <c r="H448" s="65">
        <v>43911</v>
      </c>
      <c r="I448" s="64" t="s">
        <v>258</v>
      </c>
      <c r="J448" s="66">
        <v>48</v>
      </c>
      <c r="K448" s="66">
        <v>1</v>
      </c>
      <c r="L448" s="66" t="s">
        <v>6</v>
      </c>
      <c r="M448" s="66" t="s">
        <v>6</v>
      </c>
      <c r="N448" s="64" t="s">
        <v>258</v>
      </c>
      <c r="O448" s="64" t="s">
        <v>258</v>
      </c>
    </row>
    <row r="449" spans="1:15" x14ac:dyDescent="0.35">
      <c r="A449" s="64" t="s">
        <v>76</v>
      </c>
      <c r="B449" s="64" t="s">
        <v>258</v>
      </c>
      <c r="C449" s="64" t="s">
        <v>31</v>
      </c>
      <c r="D449" s="64" t="s">
        <v>301</v>
      </c>
      <c r="E449" s="64" t="s">
        <v>3939</v>
      </c>
      <c r="F449" s="64" t="s">
        <v>338</v>
      </c>
      <c r="G449" s="65">
        <v>43911</v>
      </c>
      <c r="H449" s="65">
        <v>43911</v>
      </c>
      <c r="I449" s="64" t="s">
        <v>258</v>
      </c>
      <c r="J449" s="66">
        <v>34</v>
      </c>
      <c r="K449" s="66">
        <v>2</v>
      </c>
      <c r="L449" s="66" t="s">
        <v>6</v>
      </c>
      <c r="M449" s="66" t="s">
        <v>6</v>
      </c>
      <c r="N449" s="64" t="s">
        <v>258</v>
      </c>
      <c r="O449" s="64" t="s">
        <v>258</v>
      </c>
    </row>
    <row r="450" spans="1:15" x14ac:dyDescent="0.35">
      <c r="A450" s="64" t="s">
        <v>76</v>
      </c>
      <c r="B450" s="64" t="s">
        <v>258</v>
      </c>
      <c r="C450" s="64" t="s">
        <v>31</v>
      </c>
      <c r="D450" s="64" t="s">
        <v>301</v>
      </c>
      <c r="E450" s="64" t="s">
        <v>3940</v>
      </c>
      <c r="F450" s="64" t="s">
        <v>338</v>
      </c>
      <c r="G450" s="65">
        <v>43914</v>
      </c>
      <c r="H450" s="65">
        <v>43914</v>
      </c>
      <c r="I450" s="64" t="s">
        <v>258</v>
      </c>
      <c r="J450" s="66">
        <v>38</v>
      </c>
      <c r="K450" s="66">
        <v>7</v>
      </c>
      <c r="L450" s="66" t="s">
        <v>6</v>
      </c>
      <c r="M450" s="66" t="s">
        <v>6</v>
      </c>
      <c r="N450" s="64" t="s">
        <v>258</v>
      </c>
      <c r="O450" s="64" t="s">
        <v>258</v>
      </c>
    </row>
    <row r="451" spans="1:15" x14ac:dyDescent="0.35">
      <c r="A451" s="64" t="s">
        <v>76</v>
      </c>
      <c r="B451" s="64" t="s">
        <v>258</v>
      </c>
      <c r="C451" s="64" t="s">
        <v>31</v>
      </c>
      <c r="D451" s="64" t="s">
        <v>301</v>
      </c>
      <c r="E451" s="64" t="s">
        <v>3941</v>
      </c>
      <c r="F451" s="64" t="s">
        <v>338</v>
      </c>
      <c r="G451" s="65">
        <v>43921</v>
      </c>
      <c r="H451" s="65">
        <v>43921</v>
      </c>
      <c r="I451" s="64" t="s">
        <v>258</v>
      </c>
      <c r="J451" s="66">
        <v>36</v>
      </c>
      <c r="K451" s="66">
        <v>11</v>
      </c>
      <c r="L451" s="66" t="s">
        <v>6</v>
      </c>
      <c r="M451" s="66" t="s">
        <v>6</v>
      </c>
      <c r="N451" s="64" t="s">
        <v>258</v>
      </c>
      <c r="O451" s="64" t="s">
        <v>258</v>
      </c>
    </row>
    <row r="452" spans="1:15" x14ac:dyDescent="0.35">
      <c r="A452" s="64" t="s">
        <v>76</v>
      </c>
      <c r="B452" s="64" t="s">
        <v>258</v>
      </c>
      <c r="C452" s="64" t="s">
        <v>31</v>
      </c>
      <c r="D452" s="64" t="s">
        <v>301</v>
      </c>
      <c r="E452" s="64" t="s">
        <v>3737</v>
      </c>
      <c r="F452" s="64" t="s">
        <v>338</v>
      </c>
      <c r="G452" s="65">
        <v>42767</v>
      </c>
      <c r="H452" s="65">
        <v>42767</v>
      </c>
      <c r="I452" s="64" t="s">
        <v>258</v>
      </c>
      <c r="J452" s="66">
        <v>56</v>
      </c>
      <c r="K452" s="66">
        <v>6</v>
      </c>
      <c r="L452" s="66" t="s">
        <v>22</v>
      </c>
      <c r="M452" s="66" t="s">
        <v>22</v>
      </c>
      <c r="N452" s="64" t="s">
        <v>258</v>
      </c>
      <c r="O452" s="64" t="s">
        <v>258</v>
      </c>
    </row>
    <row r="453" spans="1:15" x14ac:dyDescent="0.35">
      <c r="A453" s="64" t="s">
        <v>76</v>
      </c>
      <c r="B453" s="64" t="s">
        <v>258</v>
      </c>
      <c r="C453" s="64" t="s">
        <v>31</v>
      </c>
      <c r="D453" s="64" t="s">
        <v>301</v>
      </c>
      <c r="E453" s="64" t="s">
        <v>372</v>
      </c>
      <c r="F453" s="64" t="s">
        <v>338</v>
      </c>
      <c r="G453" s="65">
        <v>42767</v>
      </c>
      <c r="H453" s="65">
        <v>42767</v>
      </c>
      <c r="I453" s="64" t="s">
        <v>258</v>
      </c>
      <c r="J453" s="66">
        <v>41</v>
      </c>
      <c r="K453" s="66">
        <v>0</v>
      </c>
      <c r="L453" s="66" t="s">
        <v>22</v>
      </c>
      <c r="M453" s="66" t="s">
        <v>22</v>
      </c>
      <c r="N453" s="64" t="s">
        <v>258</v>
      </c>
      <c r="O453" s="64" t="s">
        <v>258</v>
      </c>
    </row>
    <row r="454" spans="1:15" x14ac:dyDescent="0.35">
      <c r="A454" s="64" t="s">
        <v>76</v>
      </c>
      <c r="B454" s="64" t="s">
        <v>258</v>
      </c>
      <c r="C454" s="64" t="s">
        <v>31</v>
      </c>
      <c r="D454" s="64" t="s">
        <v>301</v>
      </c>
      <c r="E454" s="64" t="s">
        <v>3750</v>
      </c>
      <c r="F454" s="64" t="s">
        <v>338</v>
      </c>
      <c r="G454" s="65">
        <v>42767</v>
      </c>
      <c r="H454" s="65">
        <v>42767</v>
      </c>
      <c r="I454" s="64" t="s">
        <v>258</v>
      </c>
      <c r="J454" s="66">
        <v>56</v>
      </c>
      <c r="K454" s="66">
        <v>5</v>
      </c>
      <c r="L454" s="66" t="s">
        <v>22</v>
      </c>
      <c r="M454" s="66" t="s">
        <v>22</v>
      </c>
      <c r="N454" s="64" t="s">
        <v>258</v>
      </c>
      <c r="O454" s="64" t="s">
        <v>258</v>
      </c>
    </row>
    <row r="455" spans="1:15" x14ac:dyDescent="0.35">
      <c r="A455" s="64" t="s">
        <v>76</v>
      </c>
      <c r="B455" s="64" t="s">
        <v>258</v>
      </c>
      <c r="C455" s="64" t="s">
        <v>31</v>
      </c>
      <c r="D455" s="64" t="s">
        <v>301</v>
      </c>
      <c r="E455" s="64" t="s">
        <v>3942</v>
      </c>
      <c r="F455" s="64" t="s">
        <v>338</v>
      </c>
      <c r="G455" s="65">
        <v>42767</v>
      </c>
      <c r="H455" s="65">
        <v>42767</v>
      </c>
      <c r="I455" s="64" t="s">
        <v>258</v>
      </c>
      <c r="J455" s="66">
        <v>49</v>
      </c>
      <c r="K455" s="66">
        <v>8</v>
      </c>
      <c r="L455" s="66" t="s">
        <v>22</v>
      </c>
      <c r="M455" s="66" t="s">
        <v>22</v>
      </c>
      <c r="N455" s="64" t="s">
        <v>258</v>
      </c>
      <c r="O455" s="64" t="s">
        <v>258</v>
      </c>
    </row>
    <row r="456" spans="1:15" x14ac:dyDescent="0.35">
      <c r="A456" s="64" t="s">
        <v>76</v>
      </c>
      <c r="B456" s="64" t="s">
        <v>258</v>
      </c>
      <c r="C456" s="64" t="s">
        <v>31</v>
      </c>
      <c r="D456" s="64" t="s">
        <v>301</v>
      </c>
      <c r="E456" s="64" t="s">
        <v>370</v>
      </c>
      <c r="F456" s="64" t="s">
        <v>338</v>
      </c>
      <c r="G456" s="65">
        <v>42767</v>
      </c>
      <c r="H456" s="65">
        <v>42767</v>
      </c>
      <c r="I456" s="64" t="s">
        <v>258</v>
      </c>
      <c r="J456" s="66">
        <v>54</v>
      </c>
      <c r="K456" s="66">
        <v>6</v>
      </c>
      <c r="L456" s="66" t="s">
        <v>22</v>
      </c>
      <c r="M456" s="66" t="s">
        <v>22</v>
      </c>
      <c r="N456" s="64" t="s">
        <v>258</v>
      </c>
      <c r="O456" s="64" t="s">
        <v>258</v>
      </c>
    </row>
    <row r="457" spans="1:15" x14ac:dyDescent="0.35">
      <c r="A457" s="64" t="s">
        <v>76</v>
      </c>
      <c r="B457" s="64" t="s">
        <v>258</v>
      </c>
      <c r="C457" s="64" t="s">
        <v>31</v>
      </c>
      <c r="D457" s="64" t="s">
        <v>301</v>
      </c>
      <c r="E457" s="64" t="s">
        <v>3658</v>
      </c>
      <c r="F457" s="64" t="s">
        <v>338</v>
      </c>
      <c r="G457" s="65">
        <v>42767</v>
      </c>
      <c r="H457" s="65">
        <v>42767</v>
      </c>
      <c r="I457" s="64" t="s">
        <v>258</v>
      </c>
      <c r="J457" s="66">
        <v>49</v>
      </c>
      <c r="K457" s="66">
        <v>1</v>
      </c>
      <c r="L457" s="66" t="s">
        <v>22</v>
      </c>
      <c r="M457" s="66" t="s">
        <v>22</v>
      </c>
      <c r="N457" s="64" t="s">
        <v>258</v>
      </c>
      <c r="O457" s="64" t="s">
        <v>258</v>
      </c>
    </row>
    <row r="458" spans="1:15" x14ac:dyDescent="0.35">
      <c r="A458" s="64" t="s">
        <v>76</v>
      </c>
      <c r="B458" s="64" t="s">
        <v>258</v>
      </c>
      <c r="C458" s="64" t="s">
        <v>31</v>
      </c>
      <c r="D458" s="64" t="s">
        <v>301</v>
      </c>
      <c r="E458" s="64" t="s">
        <v>368</v>
      </c>
      <c r="F458" s="64" t="s">
        <v>338</v>
      </c>
      <c r="G458" s="65">
        <v>42767</v>
      </c>
      <c r="H458" s="65">
        <v>42767</v>
      </c>
      <c r="I458" s="64" t="s">
        <v>258</v>
      </c>
      <c r="J458" s="66">
        <v>53</v>
      </c>
      <c r="K458" s="66">
        <v>1</v>
      </c>
      <c r="L458" s="66" t="s">
        <v>22</v>
      </c>
      <c r="M458" s="66" t="s">
        <v>22</v>
      </c>
      <c r="N458" s="64" t="s">
        <v>258</v>
      </c>
      <c r="O458" s="64" t="s">
        <v>258</v>
      </c>
    </row>
    <row r="459" spans="1:15" x14ac:dyDescent="0.35">
      <c r="A459" s="64" t="s">
        <v>76</v>
      </c>
      <c r="B459" s="64" t="s">
        <v>258</v>
      </c>
      <c r="C459" s="64" t="s">
        <v>31</v>
      </c>
      <c r="D459" s="64" t="s">
        <v>301</v>
      </c>
      <c r="E459" s="64" t="s">
        <v>369</v>
      </c>
      <c r="F459" s="64" t="s">
        <v>338</v>
      </c>
      <c r="G459" s="65">
        <v>42767</v>
      </c>
      <c r="H459" s="65">
        <v>42767</v>
      </c>
      <c r="I459" s="64" t="s">
        <v>258</v>
      </c>
      <c r="J459" s="66">
        <v>46</v>
      </c>
      <c r="K459" s="66">
        <v>2</v>
      </c>
      <c r="L459" s="66" t="s">
        <v>22</v>
      </c>
      <c r="M459" s="66" t="s">
        <v>22</v>
      </c>
      <c r="N459" s="64" t="s">
        <v>258</v>
      </c>
      <c r="O459" s="64" t="s">
        <v>258</v>
      </c>
    </row>
    <row r="460" spans="1:15" x14ac:dyDescent="0.35">
      <c r="A460" s="64" t="s">
        <v>76</v>
      </c>
      <c r="B460" s="64" t="s">
        <v>258</v>
      </c>
      <c r="C460" s="64" t="s">
        <v>31</v>
      </c>
      <c r="D460" s="64" t="s">
        <v>301</v>
      </c>
      <c r="E460" s="64" t="s">
        <v>371</v>
      </c>
      <c r="F460" s="64" t="s">
        <v>338</v>
      </c>
      <c r="G460" s="65">
        <v>42767</v>
      </c>
      <c r="H460" s="65">
        <v>42767</v>
      </c>
      <c r="I460" s="64" t="s">
        <v>258</v>
      </c>
      <c r="J460" s="66">
        <v>31</v>
      </c>
      <c r="K460" s="66">
        <v>9</v>
      </c>
      <c r="L460" s="66" t="s">
        <v>22</v>
      </c>
      <c r="M460" s="66" t="s">
        <v>22</v>
      </c>
      <c r="N460" s="64" t="s">
        <v>258</v>
      </c>
      <c r="O460" s="64" t="s">
        <v>258</v>
      </c>
    </row>
    <row r="461" spans="1:15" x14ac:dyDescent="0.35">
      <c r="A461" s="64" t="s">
        <v>76</v>
      </c>
      <c r="B461" s="64" t="s">
        <v>258</v>
      </c>
      <c r="C461" s="64" t="s">
        <v>31</v>
      </c>
      <c r="D461" s="64" t="s">
        <v>301</v>
      </c>
      <c r="E461" s="64" t="s">
        <v>3738</v>
      </c>
      <c r="F461" s="64" t="s">
        <v>338</v>
      </c>
      <c r="G461" s="65">
        <v>42767</v>
      </c>
      <c r="H461" s="65">
        <v>42767</v>
      </c>
      <c r="I461" s="64" t="s">
        <v>258</v>
      </c>
      <c r="J461" s="66">
        <v>52</v>
      </c>
      <c r="K461" s="66">
        <v>6</v>
      </c>
      <c r="L461" s="66" t="s">
        <v>22</v>
      </c>
      <c r="M461" s="66" t="s">
        <v>22</v>
      </c>
      <c r="N461" s="64" t="s">
        <v>258</v>
      </c>
      <c r="O461" s="64" t="s">
        <v>258</v>
      </c>
    </row>
    <row r="462" spans="1:15" x14ac:dyDescent="0.35">
      <c r="A462" s="64" t="s">
        <v>76</v>
      </c>
      <c r="B462" s="64" t="s">
        <v>258</v>
      </c>
      <c r="C462" s="64" t="s">
        <v>31</v>
      </c>
      <c r="D462" s="64" t="s">
        <v>301</v>
      </c>
      <c r="E462" s="64" t="s">
        <v>365</v>
      </c>
      <c r="F462" s="64" t="s">
        <v>338</v>
      </c>
      <c r="G462" s="65">
        <v>42767</v>
      </c>
      <c r="H462" s="65">
        <v>42767</v>
      </c>
      <c r="I462" s="64" t="s">
        <v>258</v>
      </c>
      <c r="J462" s="66">
        <v>49</v>
      </c>
      <c r="K462" s="66">
        <v>5</v>
      </c>
      <c r="L462" s="66" t="s">
        <v>22</v>
      </c>
      <c r="M462" s="66" t="s">
        <v>22</v>
      </c>
      <c r="N462" s="64" t="s">
        <v>258</v>
      </c>
      <c r="O462" s="64" t="s">
        <v>258</v>
      </c>
    </row>
    <row r="463" spans="1:15" x14ac:dyDescent="0.35">
      <c r="A463" s="64" t="s">
        <v>76</v>
      </c>
      <c r="B463" s="64" t="s">
        <v>258</v>
      </c>
      <c r="C463" s="64" t="s">
        <v>31</v>
      </c>
      <c r="D463" s="64" t="s">
        <v>301</v>
      </c>
      <c r="E463" s="64" t="s">
        <v>367</v>
      </c>
      <c r="F463" s="64" t="s">
        <v>338</v>
      </c>
      <c r="G463" s="65">
        <v>42767</v>
      </c>
      <c r="H463" s="65">
        <v>42767</v>
      </c>
      <c r="I463" s="64" t="s">
        <v>258</v>
      </c>
      <c r="J463" s="66">
        <v>53</v>
      </c>
      <c r="K463" s="66">
        <v>2</v>
      </c>
      <c r="L463" s="66" t="s">
        <v>22</v>
      </c>
      <c r="M463" s="66" t="s">
        <v>22</v>
      </c>
      <c r="N463" s="64" t="s">
        <v>258</v>
      </c>
      <c r="O463" s="64" t="s">
        <v>258</v>
      </c>
    </row>
    <row r="464" spans="1:15" x14ac:dyDescent="0.35">
      <c r="A464" s="64" t="s">
        <v>76</v>
      </c>
      <c r="B464" s="64" t="s">
        <v>258</v>
      </c>
      <c r="C464" s="64" t="s">
        <v>31</v>
      </c>
      <c r="D464" s="64" t="s">
        <v>301</v>
      </c>
      <c r="E464" s="64" t="s">
        <v>366</v>
      </c>
      <c r="F464" s="64" t="s">
        <v>338</v>
      </c>
      <c r="G464" s="65">
        <v>42767</v>
      </c>
      <c r="H464" s="65">
        <v>42767</v>
      </c>
      <c r="I464" s="64" t="s">
        <v>258</v>
      </c>
      <c r="J464" s="66">
        <v>44</v>
      </c>
      <c r="K464" s="66">
        <v>5</v>
      </c>
      <c r="L464" s="66" t="s">
        <v>22</v>
      </c>
      <c r="M464" s="66" t="s">
        <v>22</v>
      </c>
      <c r="N464" s="64" t="s">
        <v>258</v>
      </c>
      <c r="O464" s="64" t="s">
        <v>258</v>
      </c>
    </row>
    <row r="465" spans="1:15" x14ac:dyDescent="0.35">
      <c r="A465" s="64" t="s">
        <v>76</v>
      </c>
      <c r="B465" s="64" t="s">
        <v>258</v>
      </c>
      <c r="C465" s="64" t="s">
        <v>31</v>
      </c>
      <c r="D465" s="64" t="s">
        <v>301</v>
      </c>
      <c r="E465" s="64" t="s">
        <v>3741</v>
      </c>
      <c r="F465" s="64" t="s">
        <v>338</v>
      </c>
      <c r="G465" s="65">
        <v>42767</v>
      </c>
      <c r="H465" s="65">
        <v>42767</v>
      </c>
      <c r="I465" s="64" t="s">
        <v>258</v>
      </c>
      <c r="J465" s="66">
        <v>50</v>
      </c>
      <c r="K465" s="66">
        <v>2</v>
      </c>
      <c r="L465" s="66" t="s">
        <v>22</v>
      </c>
      <c r="M465" s="66" t="s">
        <v>22</v>
      </c>
      <c r="N465" s="64" t="s">
        <v>258</v>
      </c>
      <c r="O465" s="64" t="s">
        <v>258</v>
      </c>
    </row>
    <row r="466" spans="1:15" x14ac:dyDescent="0.35">
      <c r="A466" s="64" t="s">
        <v>76</v>
      </c>
      <c r="B466" s="64" t="s">
        <v>258</v>
      </c>
      <c r="C466" s="64" t="s">
        <v>31</v>
      </c>
      <c r="D466" s="64" t="s">
        <v>301</v>
      </c>
      <c r="E466" s="64" t="s">
        <v>3733</v>
      </c>
      <c r="F466" s="64" t="s">
        <v>338</v>
      </c>
      <c r="G466" s="65">
        <v>42767</v>
      </c>
      <c r="H466" s="65">
        <v>43374</v>
      </c>
      <c r="I466" s="64" t="s">
        <v>258</v>
      </c>
      <c r="J466" s="66">
        <v>57</v>
      </c>
      <c r="K466" s="66">
        <v>5</v>
      </c>
      <c r="L466" s="66" t="s">
        <v>22</v>
      </c>
      <c r="M466" s="66" t="s">
        <v>22</v>
      </c>
      <c r="N466" s="64" t="s">
        <v>258</v>
      </c>
      <c r="O466" s="64" t="s">
        <v>258</v>
      </c>
    </row>
    <row r="467" spans="1:15" x14ac:dyDescent="0.35">
      <c r="A467" s="64" t="s">
        <v>76</v>
      </c>
      <c r="B467" s="64" t="s">
        <v>258</v>
      </c>
      <c r="C467" s="64" t="s">
        <v>31</v>
      </c>
      <c r="D467" s="64" t="s">
        <v>301</v>
      </c>
      <c r="E467" s="64" t="s">
        <v>3943</v>
      </c>
      <c r="F467" s="64" t="s">
        <v>338</v>
      </c>
      <c r="G467" s="65">
        <v>42767</v>
      </c>
      <c r="H467" s="65">
        <v>42767</v>
      </c>
      <c r="I467" s="64" t="s">
        <v>258</v>
      </c>
      <c r="J467" s="66">
        <v>43</v>
      </c>
      <c r="K467" s="66">
        <v>1</v>
      </c>
      <c r="L467" s="66" t="s">
        <v>22</v>
      </c>
      <c r="M467" s="66" t="s">
        <v>22</v>
      </c>
      <c r="N467" s="64" t="s">
        <v>258</v>
      </c>
      <c r="O467" s="64" t="s">
        <v>258</v>
      </c>
    </row>
    <row r="468" spans="1:15" x14ac:dyDescent="0.35">
      <c r="A468" s="64" t="s">
        <v>76</v>
      </c>
      <c r="B468" s="64" t="s">
        <v>258</v>
      </c>
      <c r="C468" s="64" t="s">
        <v>31</v>
      </c>
      <c r="D468" s="64" t="s">
        <v>301</v>
      </c>
      <c r="E468" s="64" t="s">
        <v>3743</v>
      </c>
      <c r="F468" s="64" t="s">
        <v>338</v>
      </c>
      <c r="G468" s="65">
        <v>42767</v>
      </c>
      <c r="H468" s="65">
        <v>42767</v>
      </c>
      <c r="I468" s="64" t="s">
        <v>258</v>
      </c>
      <c r="J468" s="66">
        <v>38</v>
      </c>
      <c r="K468" s="66">
        <v>2</v>
      </c>
      <c r="L468" s="66" t="s">
        <v>22</v>
      </c>
      <c r="M468" s="66" t="s">
        <v>22</v>
      </c>
      <c r="N468" s="64" t="s">
        <v>258</v>
      </c>
      <c r="O468" s="64" t="s">
        <v>258</v>
      </c>
    </row>
    <row r="469" spans="1:15" x14ac:dyDescent="0.35">
      <c r="A469" s="64" t="s">
        <v>76</v>
      </c>
      <c r="B469" s="64" t="s">
        <v>258</v>
      </c>
      <c r="C469" s="64" t="s">
        <v>31</v>
      </c>
      <c r="D469" s="64" t="s">
        <v>301</v>
      </c>
      <c r="E469" s="64" t="s">
        <v>3731</v>
      </c>
      <c r="F469" s="64" t="s">
        <v>338</v>
      </c>
      <c r="G469" s="65">
        <v>42767</v>
      </c>
      <c r="H469" s="65">
        <v>42767</v>
      </c>
      <c r="I469" s="64" t="s">
        <v>258</v>
      </c>
      <c r="J469" s="66">
        <v>53</v>
      </c>
      <c r="K469" s="66">
        <v>5</v>
      </c>
      <c r="L469" s="66" t="s">
        <v>22</v>
      </c>
      <c r="M469" s="66" t="s">
        <v>22</v>
      </c>
      <c r="N469" s="64" t="s">
        <v>258</v>
      </c>
      <c r="O469" s="64" t="s">
        <v>258</v>
      </c>
    </row>
    <row r="470" spans="1:15" x14ac:dyDescent="0.35">
      <c r="A470" s="64" t="s">
        <v>76</v>
      </c>
      <c r="B470" s="64" t="s">
        <v>258</v>
      </c>
      <c r="C470" s="64" t="s">
        <v>31</v>
      </c>
      <c r="D470" s="64" t="s">
        <v>301</v>
      </c>
      <c r="E470" s="64" t="s">
        <v>3739</v>
      </c>
      <c r="F470" s="64" t="s">
        <v>338</v>
      </c>
      <c r="G470" s="65">
        <v>42767</v>
      </c>
      <c r="H470" s="65">
        <v>42767</v>
      </c>
      <c r="I470" s="64" t="s">
        <v>258</v>
      </c>
      <c r="J470" s="66">
        <v>38</v>
      </c>
      <c r="K470" s="66">
        <v>4</v>
      </c>
      <c r="L470" s="66" t="s">
        <v>22</v>
      </c>
      <c r="M470" s="66" t="s">
        <v>22</v>
      </c>
      <c r="N470" s="64" t="s">
        <v>258</v>
      </c>
      <c r="O470" s="64" t="s">
        <v>258</v>
      </c>
    </row>
    <row r="471" spans="1:15" x14ac:dyDescent="0.35">
      <c r="A471" s="64" t="s">
        <v>76</v>
      </c>
      <c r="B471" s="64" t="s">
        <v>258</v>
      </c>
      <c r="C471" s="64" t="s">
        <v>31</v>
      </c>
      <c r="D471" s="64" t="s">
        <v>301</v>
      </c>
      <c r="E471" s="64" t="s">
        <v>3740</v>
      </c>
      <c r="F471" s="64" t="s">
        <v>338</v>
      </c>
      <c r="G471" s="65">
        <v>42767</v>
      </c>
      <c r="H471" s="65">
        <v>42767</v>
      </c>
      <c r="I471" s="64" t="s">
        <v>258</v>
      </c>
      <c r="J471" s="66">
        <v>45</v>
      </c>
      <c r="K471" s="66">
        <v>4</v>
      </c>
      <c r="L471" s="66" t="s">
        <v>22</v>
      </c>
      <c r="M471" s="66" t="s">
        <v>22</v>
      </c>
      <c r="N471" s="64" t="s">
        <v>258</v>
      </c>
      <c r="O471" s="64" t="s">
        <v>258</v>
      </c>
    </row>
    <row r="472" spans="1:15" x14ac:dyDescent="0.35">
      <c r="A472" s="64" t="s">
        <v>76</v>
      </c>
      <c r="B472" s="64" t="s">
        <v>258</v>
      </c>
      <c r="C472" s="64" t="s">
        <v>31</v>
      </c>
      <c r="D472" s="64" t="s">
        <v>301</v>
      </c>
      <c r="E472" s="64" t="s">
        <v>3746</v>
      </c>
      <c r="F472" s="64" t="s">
        <v>338</v>
      </c>
      <c r="G472" s="65">
        <v>42767</v>
      </c>
      <c r="H472" s="65">
        <v>42767</v>
      </c>
      <c r="I472" s="64" t="s">
        <v>258</v>
      </c>
      <c r="J472" s="66">
        <v>42</v>
      </c>
      <c r="K472" s="66">
        <v>8</v>
      </c>
      <c r="L472" s="66" t="s">
        <v>22</v>
      </c>
      <c r="M472" s="66" t="s">
        <v>22</v>
      </c>
      <c r="N472" s="64" t="s">
        <v>258</v>
      </c>
      <c r="O472" s="64" t="s">
        <v>258</v>
      </c>
    </row>
    <row r="473" spans="1:15" x14ac:dyDescent="0.35">
      <c r="A473" s="64" t="s">
        <v>76</v>
      </c>
      <c r="B473" s="64" t="s">
        <v>258</v>
      </c>
      <c r="C473" s="64" t="s">
        <v>31</v>
      </c>
      <c r="D473" s="64" t="s">
        <v>301</v>
      </c>
      <c r="E473" s="64" t="s">
        <v>3736</v>
      </c>
      <c r="F473" s="64" t="s">
        <v>338</v>
      </c>
      <c r="G473" s="65">
        <v>42767</v>
      </c>
      <c r="H473" s="65">
        <v>42767</v>
      </c>
      <c r="I473" s="64" t="s">
        <v>258</v>
      </c>
      <c r="J473" s="66">
        <v>49</v>
      </c>
      <c r="K473" s="66">
        <v>7</v>
      </c>
      <c r="L473" s="66" t="s">
        <v>22</v>
      </c>
      <c r="M473" s="66" t="s">
        <v>22</v>
      </c>
      <c r="N473" s="64" t="s">
        <v>258</v>
      </c>
      <c r="O473" s="64" t="s">
        <v>258</v>
      </c>
    </row>
    <row r="474" spans="1:15" x14ac:dyDescent="0.35">
      <c r="A474" s="64" t="s">
        <v>76</v>
      </c>
      <c r="B474" s="64" t="s">
        <v>258</v>
      </c>
      <c r="C474" s="64" t="s">
        <v>31</v>
      </c>
      <c r="D474" s="64" t="s">
        <v>301</v>
      </c>
      <c r="E474" s="64" t="s">
        <v>3944</v>
      </c>
      <c r="F474" s="64" t="s">
        <v>338</v>
      </c>
      <c r="G474" s="65">
        <v>42856</v>
      </c>
      <c r="H474" s="65">
        <v>42856</v>
      </c>
      <c r="I474" s="64" t="s">
        <v>258</v>
      </c>
      <c r="J474" s="66">
        <v>32</v>
      </c>
      <c r="K474" s="66">
        <v>4</v>
      </c>
      <c r="L474" s="66" t="s">
        <v>22</v>
      </c>
      <c r="M474" s="66" t="s">
        <v>22</v>
      </c>
      <c r="N474" s="64" t="s">
        <v>258</v>
      </c>
      <c r="O474" s="64" t="s">
        <v>258</v>
      </c>
    </row>
    <row r="475" spans="1:15" x14ac:dyDescent="0.35">
      <c r="A475" s="64" t="s">
        <v>76</v>
      </c>
      <c r="B475" s="64" t="s">
        <v>258</v>
      </c>
      <c r="C475" s="64" t="s">
        <v>31</v>
      </c>
      <c r="D475" s="64" t="s">
        <v>301</v>
      </c>
      <c r="E475" s="64" t="s">
        <v>3758</v>
      </c>
      <c r="F475" s="64" t="s">
        <v>338</v>
      </c>
      <c r="G475" s="65">
        <v>43295</v>
      </c>
      <c r="H475" s="65">
        <v>43295</v>
      </c>
      <c r="I475" s="64" t="s">
        <v>258</v>
      </c>
      <c r="J475" s="66">
        <v>55</v>
      </c>
      <c r="K475" s="66">
        <v>5</v>
      </c>
      <c r="L475" s="66" t="s">
        <v>22</v>
      </c>
      <c r="M475" s="66" t="s">
        <v>22</v>
      </c>
      <c r="N475" s="64" t="s">
        <v>258</v>
      </c>
      <c r="O475" s="64" t="s">
        <v>258</v>
      </c>
    </row>
    <row r="476" spans="1:15" x14ac:dyDescent="0.35">
      <c r="A476" s="64" t="s">
        <v>76</v>
      </c>
      <c r="B476" s="64" t="s">
        <v>258</v>
      </c>
      <c r="C476" s="64" t="s">
        <v>31</v>
      </c>
      <c r="D476" s="64" t="s">
        <v>301</v>
      </c>
      <c r="E476" s="64" t="s">
        <v>3760</v>
      </c>
      <c r="F476" s="64" t="s">
        <v>338</v>
      </c>
      <c r="G476" s="65">
        <v>43297</v>
      </c>
      <c r="H476" s="65">
        <v>43298</v>
      </c>
      <c r="I476" s="64" t="s">
        <v>258</v>
      </c>
      <c r="J476" s="66">
        <v>35</v>
      </c>
      <c r="K476" s="66">
        <v>9</v>
      </c>
      <c r="L476" s="66" t="s">
        <v>22</v>
      </c>
      <c r="M476" s="66" t="s">
        <v>22</v>
      </c>
      <c r="N476" s="64" t="s">
        <v>258</v>
      </c>
      <c r="O476" s="64" t="s">
        <v>258</v>
      </c>
    </row>
    <row r="477" spans="1:15" x14ac:dyDescent="0.35">
      <c r="A477" s="64" t="s">
        <v>76</v>
      </c>
      <c r="B477" s="64" t="s">
        <v>258</v>
      </c>
      <c r="C477" s="64" t="s">
        <v>31</v>
      </c>
      <c r="D477" s="64" t="s">
        <v>301</v>
      </c>
      <c r="E477" s="64" t="s">
        <v>3764</v>
      </c>
      <c r="F477" s="64" t="s">
        <v>338</v>
      </c>
      <c r="G477" s="65">
        <v>43466</v>
      </c>
      <c r="H477" s="65">
        <v>43466</v>
      </c>
      <c r="I477" s="64" t="s">
        <v>258</v>
      </c>
      <c r="J477" s="66">
        <v>51</v>
      </c>
      <c r="K477" s="66">
        <v>2</v>
      </c>
      <c r="L477" s="66" t="s">
        <v>22</v>
      </c>
      <c r="M477" s="66" t="s">
        <v>22</v>
      </c>
      <c r="N477" s="64" t="s">
        <v>258</v>
      </c>
      <c r="O477" s="64" t="s">
        <v>258</v>
      </c>
    </row>
    <row r="478" spans="1:15" x14ac:dyDescent="0.35">
      <c r="A478" s="64" t="s">
        <v>76</v>
      </c>
      <c r="B478" s="64" t="s">
        <v>258</v>
      </c>
      <c r="C478" s="64" t="s">
        <v>31</v>
      </c>
      <c r="D478" s="64" t="s">
        <v>301</v>
      </c>
      <c r="E478" s="64" t="s">
        <v>3761</v>
      </c>
      <c r="F478" s="64" t="s">
        <v>338</v>
      </c>
      <c r="G478" s="65">
        <v>43466</v>
      </c>
      <c r="H478" s="65">
        <v>43466</v>
      </c>
      <c r="I478" s="64" t="s">
        <v>258</v>
      </c>
      <c r="J478" s="66">
        <v>40</v>
      </c>
      <c r="K478" s="66">
        <v>10</v>
      </c>
      <c r="L478" s="66" t="s">
        <v>22</v>
      </c>
      <c r="M478" s="66" t="s">
        <v>22</v>
      </c>
      <c r="N478" s="64" t="s">
        <v>258</v>
      </c>
      <c r="O478" s="64" t="s">
        <v>258</v>
      </c>
    </row>
    <row r="479" spans="1:15" x14ac:dyDescent="0.35">
      <c r="A479" s="64" t="s">
        <v>76</v>
      </c>
      <c r="B479" s="64" t="s">
        <v>258</v>
      </c>
      <c r="C479" s="64" t="s">
        <v>31</v>
      </c>
      <c r="D479" s="64" t="s">
        <v>301</v>
      </c>
      <c r="E479" s="64" t="s">
        <v>373</v>
      </c>
      <c r="F479" s="64" t="s">
        <v>338</v>
      </c>
      <c r="G479" s="65">
        <v>43466</v>
      </c>
      <c r="H479" s="65">
        <v>43466</v>
      </c>
      <c r="I479" s="64" t="s">
        <v>258</v>
      </c>
      <c r="J479" s="66">
        <v>35</v>
      </c>
      <c r="K479" s="66">
        <v>7</v>
      </c>
      <c r="L479" s="66" t="s">
        <v>22</v>
      </c>
      <c r="M479" s="66" t="s">
        <v>22</v>
      </c>
      <c r="N479" s="64" t="s">
        <v>258</v>
      </c>
      <c r="O479" s="64" t="s">
        <v>258</v>
      </c>
    </row>
    <row r="480" spans="1:15" x14ac:dyDescent="0.35">
      <c r="A480" s="64" t="s">
        <v>76</v>
      </c>
      <c r="B480" s="64" t="s">
        <v>258</v>
      </c>
      <c r="C480" s="64" t="s">
        <v>31</v>
      </c>
      <c r="D480" s="64" t="s">
        <v>301</v>
      </c>
      <c r="E480" s="64" t="s">
        <v>374</v>
      </c>
      <c r="F480" s="64" t="s">
        <v>338</v>
      </c>
      <c r="G480" s="65">
        <v>43480</v>
      </c>
      <c r="H480" s="65">
        <v>43480</v>
      </c>
      <c r="I480" s="64" t="s">
        <v>258</v>
      </c>
      <c r="J480" s="66">
        <v>36</v>
      </c>
      <c r="K480" s="66">
        <v>1</v>
      </c>
      <c r="L480" s="66" t="s">
        <v>22</v>
      </c>
      <c r="M480" s="66" t="s">
        <v>22</v>
      </c>
      <c r="N480" s="64" t="s">
        <v>258</v>
      </c>
      <c r="O480" s="64" t="s">
        <v>258</v>
      </c>
    </row>
    <row r="481" spans="1:15" x14ac:dyDescent="0.35">
      <c r="A481" s="64" t="s">
        <v>76</v>
      </c>
      <c r="B481" s="64" t="s">
        <v>258</v>
      </c>
      <c r="C481" s="64" t="s">
        <v>31</v>
      </c>
      <c r="D481" s="64" t="s">
        <v>301</v>
      </c>
      <c r="E481" s="64" t="s">
        <v>375</v>
      </c>
      <c r="F481" s="64" t="s">
        <v>338</v>
      </c>
      <c r="G481" s="65">
        <v>43485</v>
      </c>
      <c r="H481" s="65">
        <v>43485</v>
      </c>
      <c r="I481" s="64" t="s">
        <v>258</v>
      </c>
      <c r="J481" s="66">
        <v>36</v>
      </c>
      <c r="K481" s="66">
        <v>1</v>
      </c>
      <c r="L481" s="66" t="s">
        <v>22</v>
      </c>
      <c r="M481" s="66" t="s">
        <v>22</v>
      </c>
      <c r="N481" s="64" t="s">
        <v>258</v>
      </c>
      <c r="O481" s="64" t="s">
        <v>258</v>
      </c>
    </row>
    <row r="482" spans="1:15" x14ac:dyDescent="0.35">
      <c r="A482" s="64" t="s">
        <v>76</v>
      </c>
      <c r="B482" s="64" t="s">
        <v>258</v>
      </c>
      <c r="C482" s="64" t="s">
        <v>31</v>
      </c>
      <c r="D482" s="64" t="s">
        <v>301</v>
      </c>
      <c r="E482" s="64" t="s">
        <v>376</v>
      </c>
      <c r="F482" s="64" t="s">
        <v>338</v>
      </c>
      <c r="G482" s="65">
        <v>43528</v>
      </c>
      <c r="H482" s="65">
        <v>43528</v>
      </c>
      <c r="I482" s="64" t="s">
        <v>258</v>
      </c>
      <c r="J482" s="66">
        <v>36</v>
      </c>
      <c r="K482" s="66">
        <v>6</v>
      </c>
      <c r="L482" s="66" t="s">
        <v>22</v>
      </c>
      <c r="M482" s="66" t="s">
        <v>22</v>
      </c>
      <c r="N482" s="64" t="s">
        <v>258</v>
      </c>
      <c r="O482" s="64" t="s">
        <v>258</v>
      </c>
    </row>
    <row r="483" spans="1:15" x14ac:dyDescent="0.35">
      <c r="A483" s="64" t="s">
        <v>76</v>
      </c>
      <c r="B483" s="64" t="s">
        <v>258</v>
      </c>
      <c r="C483" s="64" t="s">
        <v>31</v>
      </c>
      <c r="D483" s="64" t="s">
        <v>301</v>
      </c>
      <c r="E483" s="64" t="s">
        <v>3945</v>
      </c>
      <c r="F483" s="64" t="s">
        <v>338</v>
      </c>
      <c r="G483" s="65">
        <v>43845</v>
      </c>
      <c r="H483" s="65">
        <v>43845</v>
      </c>
      <c r="I483" s="64" t="s">
        <v>258</v>
      </c>
      <c r="J483" s="66">
        <v>43</v>
      </c>
      <c r="K483" s="66">
        <v>5</v>
      </c>
      <c r="L483" s="66" t="s">
        <v>22</v>
      </c>
      <c r="M483" s="66" t="s">
        <v>22</v>
      </c>
      <c r="N483" s="64" t="s">
        <v>258</v>
      </c>
      <c r="O483" s="64" t="s">
        <v>258</v>
      </c>
    </row>
    <row r="484" spans="1:15" x14ac:dyDescent="0.35">
      <c r="A484" s="64" t="s">
        <v>76</v>
      </c>
      <c r="B484" s="64" t="s">
        <v>258</v>
      </c>
      <c r="C484" s="64" t="s">
        <v>31</v>
      </c>
      <c r="D484" s="64" t="s">
        <v>301</v>
      </c>
      <c r="E484" s="64" t="s">
        <v>3946</v>
      </c>
      <c r="F484" s="64" t="s">
        <v>338</v>
      </c>
      <c r="G484" s="65">
        <v>43845</v>
      </c>
      <c r="H484" s="65">
        <v>43845</v>
      </c>
      <c r="I484" s="64" t="s">
        <v>258</v>
      </c>
      <c r="J484" s="66">
        <v>31</v>
      </c>
      <c r="K484" s="66">
        <v>10</v>
      </c>
      <c r="L484" s="66" t="s">
        <v>22</v>
      </c>
      <c r="M484" s="66" t="s">
        <v>22</v>
      </c>
      <c r="N484" s="64" t="s">
        <v>258</v>
      </c>
      <c r="O484" s="64" t="s">
        <v>258</v>
      </c>
    </row>
    <row r="485" spans="1:15" x14ac:dyDescent="0.35">
      <c r="A485" s="64" t="s">
        <v>76</v>
      </c>
      <c r="B485" s="64" t="s">
        <v>258</v>
      </c>
      <c r="C485" s="64" t="s">
        <v>31</v>
      </c>
      <c r="D485" s="64" t="s">
        <v>301</v>
      </c>
      <c r="E485" s="64" t="s">
        <v>3947</v>
      </c>
      <c r="F485" s="64" t="s">
        <v>338</v>
      </c>
      <c r="G485" s="65">
        <v>43858</v>
      </c>
      <c r="H485" s="65">
        <v>43858</v>
      </c>
      <c r="I485" s="64" t="s">
        <v>258</v>
      </c>
      <c r="J485" s="66">
        <v>37</v>
      </c>
      <c r="K485" s="66">
        <v>3</v>
      </c>
      <c r="L485" s="66" t="s">
        <v>22</v>
      </c>
      <c r="M485" s="66" t="s">
        <v>22</v>
      </c>
      <c r="N485" s="64" t="s">
        <v>258</v>
      </c>
      <c r="O485" s="64" t="s">
        <v>258</v>
      </c>
    </row>
    <row r="486" spans="1:15" x14ac:dyDescent="0.35">
      <c r="A486" s="64" t="s">
        <v>76</v>
      </c>
      <c r="B486" s="64" t="s">
        <v>258</v>
      </c>
      <c r="C486" s="64" t="s">
        <v>31</v>
      </c>
      <c r="D486" s="64" t="s">
        <v>301</v>
      </c>
      <c r="E486" s="64" t="s">
        <v>3948</v>
      </c>
      <c r="F486" s="64" t="s">
        <v>338</v>
      </c>
      <c r="G486" s="65">
        <v>43887</v>
      </c>
      <c r="H486" s="65">
        <v>43887</v>
      </c>
      <c r="I486" s="64" t="s">
        <v>258</v>
      </c>
      <c r="J486" s="66">
        <v>41</v>
      </c>
      <c r="K486" s="66">
        <v>4</v>
      </c>
      <c r="L486" s="66" t="s">
        <v>22</v>
      </c>
      <c r="M486" s="66" t="s">
        <v>22</v>
      </c>
      <c r="N486" s="64" t="s">
        <v>258</v>
      </c>
      <c r="O486" s="64" t="s">
        <v>258</v>
      </c>
    </row>
    <row r="487" spans="1:15" x14ac:dyDescent="0.35">
      <c r="A487" s="64" t="s">
        <v>76</v>
      </c>
      <c r="B487" s="64" t="s">
        <v>258</v>
      </c>
      <c r="C487" s="64" t="s">
        <v>31</v>
      </c>
      <c r="D487" s="64" t="s">
        <v>301</v>
      </c>
      <c r="E487" s="64" t="s">
        <v>3949</v>
      </c>
      <c r="F487" s="64" t="s">
        <v>338</v>
      </c>
      <c r="G487" s="65">
        <v>43911</v>
      </c>
      <c r="H487" s="65">
        <v>43911</v>
      </c>
      <c r="I487" s="64" t="s">
        <v>258</v>
      </c>
      <c r="J487" s="66">
        <v>41</v>
      </c>
      <c r="K487" s="66">
        <v>8</v>
      </c>
      <c r="L487" s="66" t="s">
        <v>22</v>
      </c>
      <c r="M487" s="66" t="s">
        <v>22</v>
      </c>
      <c r="N487" s="64" t="s">
        <v>258</v>
      </c>
      <c r="O487" s="64" t="s">
        <v>258</v>
      </c>
    </row>
    <row r="488" spans="1:15" x14ac:dyDescent="0.35">
      <c r="A488" s="64" t="s">
        <v>76</v>
      </c>
      <c r="B488" s="64" t="s">
        <v>258</v>
      </c>
      <c r="C488" s="64" t="s">
        <v>31</v>
      </c>
      <c r="D488" s="64" t="s">
        <v>301</v>
      </c>
      <c r="E488" s="64" t="s">
        <v>377</v>
      </c>
      <c r="F488" s="64" t="s">
        <v>378</v>
      </c>
      <c r="G488" s="65">
        <v>43168</v>
      </c>
      <c r="H488" s="65">
        <v>43374</v>
      </c>
      <c r="I488" s="64" t="s">
        <v>258</v>
      </c>
      <c r="J488" s="66">
        <v>38</v>
      </c>
      <c r="K488" s="66">
        <v>7</v>
      </c>
      <c r="L488" s="66" t="s">
        <v>6</v>
      </c>
      <c r="M488" s="66" t="s">
        <v>6</v>
      </c>
      <c r="N488" s="64" t="s">
        <v>258</v>
      </c>
      <c r="O488" s="64" t="s">
        <v>258</v>
      </c>
    </row>
    <row r="489" spans="1:15" x14ac:dyDescent="0.35">
      <c r="A489" s="64" t="s">
        <v>76</v>
      </c>
      <c r="B489" s="64" t="s">
        <v>258</v>
      </c>
      <c r="C489" s="64" t="s">
        <v>31</v>
      </c>
      <c r="D489" s="64" t="s">
        <v>301</v>
      </c>
      <c r="E489" s="64" t="s">
        <v>3950</v>
      </c>
      <c r="F489" s="64" t="s">
        <v>378</v>
      </c>
      <c r="G489" s="65">
        <v>43899</v>
      </c>
      <c r="H489" s="65">
        <v>43899</v>
      </c>
      <c r="I489" s="64" t="s">
        <v>258</v>
      </c>
      <c r="J489" s="66">
        <v>23</v>
      </c>
      <c r="K489" s="66">
        <v>0</v>
      </c>
      <c r="L489" s="66" t="s">
        <v>6</v>
      </c>
      <c r="M489" s="66" t="s">
        <v>6</v>
      </c>
      <c r="N489" s="64" t="s">
        <v>258</v>
      </c>
      <c r="O489" s="64" t="s">
        <v>258</v>
      </c>
    </row>
    <row r="490" spans="1:15" x14ac:dyDescent="0.35">
      <c r="A490" s="64" t="s">
        <v>76</v>
      </c>
      <c r="B490" s="64" t="s">
        <v>258</v>
      </c>
      <c r="C490" s="64" t="s">
        <v>31</v>
      </c>
      <c r="D490" s="64" t="s">
        <v>301</v>
      </c>
      <c r="E490" s="64" t="s">
        <v>379</v>
      </c>
      <c r="F490" s="64" t="s">
        <v>378</v>
      </c>
      <c r="G490" s="65">
        <v>42767</v>
      </c>
      <c r="H490" s="65">
        <v>43374</v>
      </c>
      <c r="I490" s="64" t="s">
        <v>258</v>
      </c>
      <c r="J490" s="66">
        <v>51</v>
      </c>
      <c r="K490" s="66">
        <v>9</v>
      </c>
      <c r="L490" s="66" t="s">
        <v>22</v>
      </c>
      <c r="M490" s="66" t="s">
        <v>22</v>
      </c>
      <c r="N490" s="64" t="s">
        <v>258</v>
      </c>
      <c r="O490" s="64" t="s">
        <v>258</v>
      </c>
    </row>
    <row r="491" spans="1:15" x14ac:dyDescent="0.35">
      <c r="A491" s="64" t="s">
        <v>76</v>
      </c>
      <c r="B491" s="64" t="s">
        <v>258</v>
      </c>
      <c r="C491" s="64" t="s">
        <v>31</v>
      </c>
      <c r="D491" s="64" t="s">
        <v>301</v>
      </c>
      <c r="E491" s="64" t="s">
        <v>380</v>
      </c>
      <c r="F491" s="64" t="s">
        <v>378</v>
      </c>
      <c r="G491" s="65">
        <v>42767</v>
      </c>
      <c r="H491" s="65">
        <v>43374</v>
      </c>
      <c r="I491" s="64" t="s">
        <v>258</v>
      </c>
      <c r="J491" s="66">
        <v>53</v>
      </c>
      <c r="K491" s="66">
        <v>10</v>
      </c>
      <c r="L491" s="66" t="s">
        <v>22</v>
      </c>
      <c r="M491" s="66" t="s">
        <v>22</v>
      </c>
      <c r="N491" s="64" t="s">
        <v>258</v>
      </c>
      <c r="O491" s="64" t="s">
        <v>258</v>
      </c>
    </row>
    <row r="492" spans="1:15" x14ac:dyDescent="0.35">
      <c r="A492" s="64" t="s">
        <v>76</v>
      </c>
      <c r="B492" s="64" t="s">
        <v>258</v>
      </c>
      <c r="C492" s="64" t="s">
        <v>31</v>
      </c>
      <c r="D492" s="64" t="s">
        <v>301</v>
      </c>
      <c r="E492" s="64" t="s">
        <v>381</v>
      </c>
      <c r="F492" s="64" t="s">
        <v>378</v>
      </c>
      <c r="G492" s="65">
        <v>42767</v>
      </c>
      <c r="H492" s="65">
        <v>43374</v>
      </c>
      <c r="I492" s="64" t="s">
        <v>258</v>
      </c>
      <c r="J492" s="66">
        <v>56</v>
      </c>
      <c r="K492" s="66">
        <v>5</v>
      </c>
      <c r="L492" s="66" t="s">
        <v>22</v>
      </c>
      <c r="M492" s="66" t="s">
        <v>22</v>
      </c>
      <c r="N492" s="64" t="s">
        <v>258</v>
      </c>
      <c r="O492" s="64" t="s">
        <v>258</v>
      </c>
    </row>
    <row r="493" spans="1:15" x14ac:dyDescent="0.35">
      <c r="A493" s="64" t="s">
        <v>76</v>
      </c>
      <c r="B493" s="64" t="s">
        <v>258</v>
      </c>
      <c r="C493" s="64" t="s">
        <v>31</v>
      </c>
      <c r="D493" s="64" t="s">
        <v>301</v>
      </c>
      <c r="E493" s="64" t="s">
        <v>382</v>
      </c>
      <c r="F493" s="64" t="s">
        <v>378</v>
      </c>
      <c r="G493" s="65">
        <v>42767</v>
      </c>
      <c r="H493" s="65">
        <v>43374</v>
      </c>
      <c r="I493" s="64" t="s">
        <v>258</v>
      </c>
      <c r="J493" s="66">
        <v>24</v>
      </c>
      <c r="K493" s="66">
        <v>8</v>
      </c>
      <c r="L493" s="66" t="s">
        <v>22</v>
      </c>
      <c r="M493" s="66" t="s">
        <v>22</v>
      </c>
      <c r="N493" s="64" t="s">
        <v>258</v>
      </c>
      <c r="O493" s="64" t="s">
        <v>258</v>
      </c>
    </row>
    <row r="494" spans="1:15" x14ac:dyDescent="0.35">
      <c r="A494" s="64" t="s">
        <v>76</v>
      </c>
      <c r="B494" s="64" t="s">
        <v>258</v>
      </c>
      <c r="C494" s="64" t="s">
        <v>31</v>
      </c>
      <c r="D494" s="64" t="s">
        <v>301</v>
      </c>
      <c r="E494" s="64" t="s">
        <v>383</v>
      </c>
      <c r="F494" s="64" t="s">
        <v>378</v>
      </c>
      <c r="G494" s="65">
        <v>42767</v>
      </c>
      <c r="H494" s="65">
        <v>43374</v>
      </c>
      <c r="I494" s="64" t="s">
        <v>258</v>
      </c>
      <c r="J494" s="66">
        <v>40</v>
      </c>
      <c r="K494" s="66">
        <v>4</v>
      </c>
      <c r="L494" s="66" t="s">
        <v>22</v>
      </c>
      <c r="M494" s="66" t="s">
        <v>22</v>
      </c>
      <c r="N494" s="64" t="s">
        <v>258</v>
      </c>
      <c r="O494" s="64" t="s">
        <v>258</v>
      </c>
    </row>
    <row r="495" spans="1:15" x14ac:dyDescent="0.35">
      <c r="A495" s="64" t="s">
        <v>76</v>
      </c>
      <c r="B495" s="64" t="s">
        <v>258</v>
      </c>
      <c r="C495" s="64" t="s">
        <v>31</v>
      </c>
      <c r="D495" s="64" t="s">
        <v>301</v>
      </c>
      <c r="E495" s="64" t="s">
        <v>384</v>
      </c>
      <c r="F495" s="64" t="s">
        <v>378</v>
      </c>
      <c r="G495" s="65">
        <v>42767</v>
      </c>
      <c r="H495" s="65">
        <v>43374</v>
      </c>
      <c r="I495" s="64" t="s">
        <v>258</v>
      </c>
      <c r="J495" s="66">
        <v>35</v>
      </c>
      <c r="K495" s="66">
        <v>0</v>
      </c>
      <c r="L495" s="66" t="s">
        <v>22</v>
      </c>
      <c r="M495" s="66" t="s">
        <v>22</v>
      </c>
      <c r="N495" s="64" t="s">
        <v>258</v>
      </c>
      <c r="O495" s="64" t="s">
        <v>258</v>
      </c>
    </row>
    <row r="496" spans="1:15" x14ac:dyDescent="0.35">
      <c r="A496" s="64" t="s">
        <v>76</v>
      </c>
      <c r="B496" s="64" t="s">
        <v>258</v>
      </c>
      <c r="C496" s="64" t="s">
        <v>31</v>
      </c>
      <c r="D496" s="64" t="s">
        <v>301</v>
      </c>
      <c r="E496" s="64" t="s">
        <v>385</v>
      </c>
      <c r="F496" s="64" t="s">
        <v>378</v>
      </c>
      <c r="G496" s="65">
        <v>42767</v>
      </c>
      <c r="H496" s="65">
        <v>43374</v>
      </c>
      <c r="I496" s="64" t="s">
        <v>258</v>
      </c>
      <c r="J496" s="66">
        <v>56</v>
      </c>
      <c r="K496" s="66">
        <v>0</v>
      </c>
      <c r="L496" s="66" t="s">
        <v>22</v>
      </c>
      <c r="M496" s="66" t="s">
        <v>22</v>
      </c>
      <c r="N496" s="64" t="s">
        <v>258</v>
      </c>
      <c r="O496" s="64" t="s">
        <v>258</v>
      </c>
    </row>
    <row r="497" spans="1:15" x14ac:dyDescent="0.35">
      <c r="A497" s="64" t="s">
        <v>76</v>
      </c>
      <c r="B497" s="64" t="s">
        <v>258</v>
      </c>
      <c r="C497" s="64" t="s">
        <v>31</v>
      </c>
      <c r="D497" s="64" t="s">
        <v>301</v>
      </c>
      <c r="E497" s="64" t="s">
        <v>386</v>
      </c>
      <c r="F497" s="64" t="s">
        <v>378</v>
      </c>
      <c r="G497" s="65">
        <v>42767</v>
      </c>
      <c r="H497" s="65">
        <v>42767</v>
      </c>
      <c r="I497" s="64" t="s">
        <v>258</v>
      </c>
      <c r="J497" s="66">
        <v>40</v>
      </c>
      <c r="K497" s="66">
        <v>9</v>
      </c>
      <c r="L497" s="66" t="s">
        <v>22</v>
      </c>
      <c r="M497" s="66" t="s">
        <v>22</v>
      </c>
      <c r="N497" s="64" t="s">
        <v>258</v>
      </c>
      <c r="O497" s="64" t="s">
        <v>258</v>
      </c>
    </row>
    <row r="498" spans="1:15" x14ac:dyDescent="0.35">
      <c r="A498" s="64" t="s">
        <v>76</v>
      </c>
      <c r="B498" s="64" t="s">
        <v>258</v>
      </c>
      <c r="C498" s="64" t="s">
        <v>31</v>
      </c>
      <c r="D498" s="64" t="s">
        <v>301</v>
      </c>
      <c r="E498" s="64" t="s">
        <v>389</v>
      </c>
      <c r="F498" s="64" t="s">
        <v>378</v>
      </c>
      <c r="G498" s="65">
        <v>42767</v>
      </c>
      <c r="H498" s="65">
        <v>42767</v>
      </c>
      <c r="I498" s="64" t="s">
        <v>258</v>
      </c>
      <c r="J498" s="66">
        <v>44</v>
      </c>
      <c r="K498" s="66">
        <v>4</v>
      </c>
      <c r="L498" s="66" t="s">
        <v>22</v>
      </c>
      <c r="M498" s="66" t="s">
        <v>22</v>
      </c>
      <c r="N498" s="64" t="s">
        <v>258</v>
      </c>
      <c r="O498" s="64" t="s">
        <v>258</v>
      </c>
    </row>
    <row r="499" spans="1:15" x14ac:dyDescent="0.35">
      <c r="A499" s="64" t="s">
        <v>76</v>
      </c>
      <c r="B499" s="64" t="s">
        <v>258</v>
      </c>
      <c r="C499" s="64" t="s">
        <v>31</v>
      </c>
      <c r="D499" s="64" t="s">
        <v>301</v>
      </c>
      <c r="E499" s="64" t="s">
        <v>387</v>
      </c>
      <c r="F499" s="64" t="s">
        <v>378</v>
      </c>
      <c r="G499" s="65">
        <v>42767</v>
      </c>
      <c r="H499" s="65">
        <v>42767</v>
      </c>
      <c r="I499" s="64" t="s">
        <v>258</v>
      </c>
      <c r="J499" s="66">
        <v>41</v>
      </c>
      <c r="K499" s="66">
        <v>6</v>
      </c>
      <c r="L499" s="66" t="s">
        <v>22</v>
      </c>
      <c r="M499" s="66" t="s">
        <v>22</v>
      </c>
      <c r="N499" s="64" t="s">
        <v>258</v>
      </c>
      <c r="O499" s="64" t="s">
        <v>258</v>
      </c>
    </row>
    <row r="500" spans="1:15" x14ac:dyDescent="0.35">
      <c r="A500" s="64" t="s">
        <v>76</v>
      </c>
      <c r="B500" s="64" t="s">
        <v>258</v>
      </c>
      <c r="C500" s="64" t="s">
        <v>31</v>
      </c>
      <c r="D500" s="64" t="s">
        <v>301</v>
      </c>
      <c r="E500" s="64" t="s">
        <v>388</v>
      </c>
      <c r="F500" s="64" t="s">
        <v>378</v>
      </c>
      <c r="G500" s="65">
        <v>42767</v>
      </c>
      <c r="H500" s="65">
        <v>42767</v>
      </c>
      <c r="I500" s="64" t="s">
        <v>258</v>
      </c>
      <c r="J500" s="66">
        <v>55</v>
      </c>
      <c r="K500" s="66">
        <v>6</v>
      </c>
      <c r="L500" s="66" t="s">
        <v>22</v>
      </c>
      <c r="M500" s="66" t="s">
        <v>22</v>
      </c>
      <c r="N500" s="64" t="s">
        <v>258</v>
      </c>
      <c r="O500" s="64" t="s">
        <v>258</v>
      </c>
    </row>
    <row r="501" spans="1:15" x14ac:dyDescent="0.35">
      <c r="A501" s="64" t="s">
        <v>76</v>
      </c>
      <c r="B501" s="64" t="s">
        <v>258</v>
      </c>
      <c r="C501" s="64" t="s">
        <v>31</v>
      </c>
      <c r="D501" s="64" t="s">
        <v>301</v>
      </c>
      <c r="E501" s="64" t="s">
        <v>390</v>
      </c>
      <c r="F501" s="64" t="s">
        <v>378</v>
      </c>
      <c r="G501" s="65">
        <v>42767</v>
      </c>
      <c r="H501" s="65">
        <v>42767</v>
      </c>
      <c r="I501" s="64" t="s">
        <v>258</v>
      </c>
      <c r="J501" s="66">
        <v>30</v>
      </c>
      <c r="K501" s="66">
        <v>8</v>
      </c>
      <c r="L501" s="66" t="s">
        <v>22</v>
      </c>
      <c r="M501" s="66" t="s">
        <v>22</v>
      </c>
      <c r="N501" s="64" t="s">
        <v>258</v>
      </c>
      <c r="O501" s="64" t="s">
        <v>258</v>
      </c>
    </row>
    <row r="502" spans="1:15" x14ac:dyDescent="0.35">
      <c r="A502" s="64" t="s">
        <v>76</v>
      </c>
      <c r="B502" s="64" t="s">
        <v>258</v>
      </c>
      <c r="C502" s="64" t="s">
        <v>31</v>
      </c>
      <c r="D502" s="64" t="s">
        <v>301</v>
      </c>
      <c r="E502" s="64" t="s">
        <v>391</v>
      </c>
      <c r="F502" s="64" t="s">
        <v>378</v>
      </c>
      <c r="G502" s="65">
        <v>42767</v>
      </c>
      <c r="H502" s="65">
        <v>42767</v>
      </c>
      <c r="I502" s="64" t="s">
        <v>258</v>
      </c>
      <c r="J502" s="66">
        <v>44</v>
      </c>
      <c r="K502" s="66">
        <v>4</v>
      </c>
      <c r="L502" s="66" t="s">
        <v>22</v>
      </c>
      <c r="M502" s="66" t="s">
        <v>22</v>
      </c>
      <c r="N502" s="64" t="s">
        <v>258</v>
      </c>
      <c r="O502" s="64" t="s">
        <v>258</v>
      </c>
    </row>
    <row r="503" spans="1:15" x14ac:dyDescent="0.35">
      <c r="A503" s="64" t="s">
        <v>76</v>
      </c>
      <c r="B503" s="64" t="s">
        <v>258</v>
      </c>
      <c r="C503" s="64" t="s">
        <v>31</v>
      </c>
      <c r="D503" s="64" t="s">
        <v>301</v>
      </c>
      <c r="E503" s="64" t="s">
        <v>392</v>
      </c>
      <c r="F503" s="64" t="s">
        <v>378</v>
      </c>
      <c r="G503" s="65">
        <v>42767</v>
      </c>
      <c r="H503" s="65">
        <v>42767</v>
      </c>
      <c r="I503" s="64" t="s">
        <v>258</v>
      </c>
      <c r="J503" s="66">
        <v>52</v>
      </c>
      <c r="K503" s="66">
        <v>0</v>
      </c>
      <c r="L503" s="66" t="s">
        <v>22</v>
      </c>
      <c r="M503" s="66" t="s">
        <v>22</v>
      </c>
      <c r="N503" s="64" t="s">
        <v>258</v>
      </c>
      <c r="O503" s="64" t="s">
        <v>258</v>
      </c>
    </row>
    <row r="504" spans="1:15" x14ac:dyDescent="0.35">
      <c r="A504" s="64" t="s">
        <v>76</v>
      </c>
      <c r="B504" s="64" t="s">
        <v>258</v>
      </c>
      <c r="C504" s="64" t="s">
        <v>31</v>
      </c>
      <c r="D504" s="64" t="s">
        <v>301</v>
      </c>
      <c r="E504" s="64" t="s">
        <v>393</v>
      </c>
      <c r="F504" s="64" t="s">
        <v>378</v>
      </c>
      <c r="G504" s="65">
        <v>42767</v>
      </c>
      <c r="H504" s="65">
        <v>42767</v>
      </c>
      <c r="I504" s="64" t="s">
        <v>258</v>
      </c>
      <c r="J504" s="66">
        <v>40</v>
      </c>
      <c r="K504" s="66">
        <v>11</v>
      </c>
      <c r="L504" s="66" t="s">
        <v>22</v>
      </c>
      <c r="M504" s="66" t="s">
        <v>22</v>
      </c>
      <c r="N504" s="64" t="s">
        <v>258</v>
      </c>
      <c r="O504" s="64" t="s">
        <v>258</v>
      </c>
    </row>
    <row r="505" spans="1:15" x14ac:dyDescent="0.35">
      <c r="A505" s="64" t="s">
        <v>76</v>
      </c>
      <c r="B505" s="64" t="s">
        <v>258</v>
      </c>
      <c r="C505" s="64" t="s">
        <v>31</v>
      </c>
      <c r="D505" s="64" t="s">
        <v>301</v>
      </c>
      <c r="E505" s="64" t="s">
        <v>394</v>
      </c>
      <c r="F505" s="64" t="s">
        <v>378</v>
      </c>
      <c r="G505" s="65">
        <v>42767</v>
      </c>
      <c r="H505" s="65">
        <v>43374</v>
      </c>
      <c r="I505" s="64" t="s">
        <v>258</v>
      </c>
      <c r="J505" s="66">
        <v>44</v>
      </c>
      <c r="K505" s="66">
        <v>3</v>
      </c>
      <c r="L505" s="66" t="s">
        <v>22</v>
      </c>
      <c r="M505" s="66" t="s">
        <v>22</v>
      </c>
      <c r="N505" s="64" t="s">
        <v>258</v>
      </c>
      <c r="O505" s="64" t="s">
        <v>258</v>
      </c>
    </row>
    <row r="506" spans="1:15" x14ac:dyDescent="0.35">
      <c r="A506" s="64" t="s">
        <v>76</v>
      </c>
      <c r="B506" s="64" t="s">
        <v>258</v>
      </c>
      <c r="C506" s="64" t="s">
        <v>31</v>
      </c>
      <c r="D506" s="64" t="s">
        <v>301</v>
      </c>
      <c r="E506" s="64" t="s">
        <v>395</v>
      </c>
      <c r="F506" s="64" t="s">
        <v>378</v>
      </c>
      <c r="G506" s="65">
        <v>42767</v>
      </c>
      <c r="H506" s="65">
        <v>43374</v>
      </c>
      <c r="I506" s="64" t="s">
        <v>258</v>
      </c>
      <c r="J506" s="66">
        <v>59</v>
      </c>
      <c r="K506" s="66">
        <v>4</v>
      </c>
      <c r="L506" s="66" t="s">
        <v>22</v>
      </c>
      <c r="M506" s="66" t="s">
        <v>22</v>
      </c>
      <c r="N506" s="64" t="s">
        <v>258</v>
      </c>
      <c r="O506" s="64" t="s">
        <v>258</v>
      </c>
    </row>
    <row r="507" spans="1:15" x14ac:dyDescent="0.35">
      <c r="A507" s="64" t="s">
        <v>76</v>
      </c>
      <c r="B507" s="64" t="s">
        <v>258</v>
      </c>
      <c r="C507" s="64" t="s">
        <v>31</v>
      </c>
      <c r="D507" s="64" t="s">
        <v>301</v>
      </c>
      <c r="E507" s="64" t="s">
        <v>396</v>
      </c>
      <c r="F507" s="64" t="s">
        <v>378</v>
      </c>
      <c r="G507" s="65">
        <v>42767</v>
      </c>
      <c r="H507" s="65">
        <v>43374</v>
      </c>
      <c r="I507" s="64" t="s">
        <v>258</v>
      </c>
      <c r="J507" s="66">
        <v>34</v>
      </c>
      <c r="K507" s="66">
        <v>5</v>
      </c>
      <c r="L507" s="66" t="s">
        <v>22</v>
      </c>
      <c r="M507" s="66" t="s">
        <v>22</v>
      </c>
      <c r="N507" s="64" t="s">
        <v>258</v>
      </c>
      <c r="O507" s="64" t="s">
        <v>258</v>
      </c>
    </row>
    <row r="508" spans="1:15" x14ac:dyDescent="0.35">
      <c r="A508" s="64" t="s">
        <v>76</v>
      </c>
      <c r="B508" s="64" t="s">
        <v>258</v>
      </c>
      <c r="C508" s="64" t="s">
        <v>31</v>
      </c>
      <c r="D508" s="64" t="s">
        <v>301</v>
      </c>
      <c r="E508" s="64" t="s">
        <v>397</v>
      </c>
      <c r="F508" s="64" t="s">
        <v>378</v>
      </c>
      <c r="G508" s="65">
        <v>42767</v>
      </c>
      <c r="H508" s="65">
        <v>43374</v>
      </c>
      <c r="I508" s="64" t="s">
        <v>258</v>
      </c>
      <c r="J508" s="66">
        <v>51</v>
      </c>
      <c r="K508" s="66">
        <v>1</v>
      </c>
      <c r="L508" s="66" t="s">
        <v>22</v>
      </c>
      <c r="M508" s="66" t="s">
        <v>22</v>
      </c>
      <c r="N508" s="64" t="s">
        <v>258</v>
      </c>
      <c r="O508" s="64" t="s">
        <v>258</v>
      </c>
    </row>
    <row r="509" spans="1:15" x14ac:dyDescent="0.35">
      <c r="A509" s="64" t="s">
        <v>76</v>
      </c>
      <c r="B509" s="64" t="s">
        <v>258</v>
      </c>
      <c r="C509" s="64" t="s">
        <v>31</v>
      </c>
      <c r="D509" s="64" t="s">
        <v>301</v>
      </c>
      <c r="E509" s="64" t="s">
        <v>398</v>
      </c>
      <c r="F509" s="64" t="s">
        <v>378</v>
      </c>
      <c r="G509" s="65">
        <v>42767</v>
      </c>
      <c r="H509" s="65">
        <v>43374</v>
      </c>
      <c r="I509" s="64" t="s">
        <v>258</v>
      </c>
      <c r="J509" s="66">
        <v>47</v>
      </c>
      <c r="K509" s="66">
        <v>5</v>
      </c>
      <c r="L509" s="66" t="s">
        <v>22</v>
      </c>
      <c r="M509" s="66" t="s">
        <v>22</v>
      </c>
      <c r="N509" s="64" t="s">
        <v>258</v>
      </c>
      <c r="O509" s="64" t="s">
        <v>258</v>
      </c>
    </row>
    <row r="510" spans="1:15" x14ac:dyDescent="0.35">
      <c r="A510" s="64" t="s">
        <v>76</v>
      </c>
      <c r="B510" s="64" t="s">
        <v>258</v>
      </c>
      <c r="C510" s="64" t="s">
        <v>31</v>
      </c>
      <c r="D510" s="64" t="s">
        <v>301</v>
      </c>
      <c r="E510" s="64" t="s">
        <v>399</v>
      </c>
      <c r="F510" s="64" t="s">
        <v>378</v>
      </c>
      <c r="G510" s="65">
        <v>42767</v>
      </c>
      <c r="H510" s="65">
        <v>43374</v>
      </c>
      <c r="I510" s="64" t="s">
        <v>258</v>
      </c>
      <c r="J510" s="66">
        <v>54</v>
      </c>
      <c r="K510" s="66">
        <v>9</v>
      </c>
      <c r="L510" s="66" t="s">
        <v>22</v>
      </c>
      <c r="M510" s="66" t="s">
        <v>22</v>
      </c>
      <c r="N510" s="64" t="s">
        <v>258</v>
      </c>
      <c r="O510" s="64" t="s">
        <v>258</v>
      </c>
    </row>
    <row r="511" spans="1:15" x14ac:dyDescent="0.35">
      <c r="A511" s="64" t="s">
        <v>76</v>
      </c>
      <c r="B511" s="64" t="s">
        <v>258</v>
      </c>
      <c r="C511" s="64" t="s">
        <v>31</v>
      </c>
      <c r="D511" s="64" t="s">
        <v>301</v>
      </c>
      <c r="E511" s="64" t="s">
        <v>3768</v>
      </c>
      <c r="F511" s="64" t="s">
        <v>378</v>
      </c>
      <c r="G511" s="65">
        <v>42767</v>
      </c>
      <c r="H511" s="65">
        <v>43374</v>
      </c>
      <c r="I511" s="64" t="s">
        <v>258</v>
      </c>
      <c r="J511" s="66">
        <v>55</v>
      </c>
      <c r="K511" s="66">
        <v>2</v>
      </c>
      <c r="L511" s="66" t="s">
        <v>22</v>
      </c>
      <c r="M511" s="66" t="s">
        <v>22</v>
      </c>
      <c r="N511" s="64" t="s">
        <v>258</v>
      </c>
      <c r="O511" s="64" t="s">
        <v>258</v>
      </c>
    </row>
    <row r="512" spans="1:15" x14ac:dyDescent="0.35">
      <c r="A512" s="64" t="s">
        <v>76</v>
      </c>
      <c r="B512" s="64" t="s">
        <v>258</v>
      </c>
      <c r="C512" s="64" t="s">
        <v>31</v>
      </c>
      <c r="D512" s="64" t="s">
        <v>301</v>
      </c>
      <c r="E512" s="64" t="s">
        <v>400</v>
      </c>
      <c r="F512" s="64" t="s">
        <v>378</v>
      </c>
      <c r="G512" s="65">
        <v>42767</v>
      </c>
      <c r="H512" s="65">
        <v>43374</v>
      </c>
      <c r="I512" s="64" t="s">
        <v>258</v>
      </c>
      <c r="J512" s="66">
        <v>46</v>
      </c>
      <c r="K512" s="66">
        <v>6</v>
      </c>
      <c r="L512" s="66" t="s">
        <v>22</v>
      </c>
      <c r="M512" s="66" t="s">
        <v>22</v>
      </c>
      <c r="N512" s="64" t="s">
        <v>258</v>
      </c>
      <c r="O512" s="64" t="s">
        <v>258</v>
      </c>
    </row>
    <row r="513" spans="1:15" x14ac:dyDescent="0.35">
      <c r="A513" s="64" t="s">
        <v>76</v>
      </c>
      <c r="B513" s="64" t="s">
        <v>258</v>
      </c>
      <c r="C513" s="64" t="s">
        <v>31</v>
      </c>
      <c r="D513" s="64" t="s">
        <v>301</v>
      </c>
      <c r="E513" s="64" t="s">
        <v>401</v>
      </c>
      <c r="F513" s="64" t="s">
        <v>378</v>
      </c>
      <c r="G513" s="65">
        <v>42767</v>
      </c>
      <c r="H513" s="65">
        <v>43374</v>
      </c>
      <c r="I513" s="64" t="s">
        <v>258</v>
      </c>
      <c r="J513" s="66">
        <v>46</v>
      </c>
      <c r="K513" s="66">
        <v>10</v>
      </c>
      <c r="L513" s="66" t="s">
        <v>22</v>
      </c>
      <c r="M513" s="66" t="s">
        <v>22</v>
      </c>
      <c r="N513" s="64" t="s">
        <v>258</v>
      </c>
      <c r="O513" s="64" t="s">
        <v>258</v>
      </c>
    </row>
    <row r="514" spans="1:15" x14ac:dyDescent="0.35">
      <c r="A514" s="64" t="s">
        <v>76</v>
      </c>
      <c r="B514" s="64" t="s">
        <v>258</v>
      </c>
      <c r="C514" s="64" t="s">
        <v>31</v>
      </c>
      <c r="D514" s="64" t="s">
        <v>301</v>
      </c>
      <c r="E514" s="64" t="s">
        <v>402</v>
      </c>
      <c r="F514" s="64" t="s">
        <v>378</v>
      </c>
      <c r="G514" s="65">
        <v>42767</v>
      </c>
      <c r="H514" s="65">
        <v>43374</v>
      </c>
      <c r="I514" s="64" t="s">
        <v>258</v>
      </c>
      <c r="J514" s="66">
        <v>47</v>
      </c>
      <c r="K514" s="66">
        <v>3</v>
      </c>
      <c r="L514" s="66" t="s">
        <v>22</v>
      </c>
      <c r="M514" s="66" t="s">
        <v>22</v>
      </c>
      <c r="N514" s="64" t="s">
        <v>258</v>
      </c>
      <c r="O514" s="64" t="s">
        <v>258</v>
      </c>
    </row>
    <row r="515" spans="1:15" x14ac:dyDescent="0.35">
      <c r="A515" s="64" t="s">
        <v>76</v>
      </c>
      <c r="B515" s="64" t="s">
        <v>258</v>
      </c>
      <c r="C515" s="64" t="s">
        <v>31</v>
      </c>
      <c r="D515" s="64" t="s">
        <v>301</v>
      </c>
      <c r="E515" s="64" t="s">
        <v>3769</v>
      </c>
      <c r="F515" s="64" t="s">
        <v>378</v>
      </c>
      <c r="G515" s="65">
        <v>42767</v>
      </c>
      <c r="H515" s="65">
        <v>43374</v>
      </c>
      <c r="I515" s="64" t="s">
        <v>258</v>
      </c>
      <c r="J515" s="66">
        <v>43</v>
      </c>
      <c r="K515" s="66">
        <v>8</v>
      </c>
      <c r="L515" s="66" t="s">
        <v>22</v>
      </c>
      <c r="M515" s="66" t="s">
        <v>22</v>
      </c>
      <c r="N515" s="64" t="s">
        <v>258</v>
      </c>
      <c r="O515" s="64" t="s">
        <v>258</v>
      </c>
    </row>
    <row r="516" spans="1:15" x14ac:dyDescent="0.35">
      <c r="A516" s="64" t="s">
        <v>76</v>
      </c>
      <c r="B516" s="64" t="s">
        <v>258</v>
      </c>
      <c r="C516" s="64" t="s">
        <v>31</v>
      </c>
      <c r="D516" s="64" t="s">
        <v>301</v>
      </c>
      <c r="E516" s="64" t="s">
        <v>403</v>
      </c>
      <c r="F516" s="64" t="s">
        <v>378</v>
      </c>
      <c r="G516" s="65">
        <v>42767</v>
      </c>
      <c r="H516" s="65">
        <v>43374</v>
      </c>
      <c r="I516" s="64" t="s">
        <v>258</v>
      </c>
      <c r="J516" s="66">
        <v>45</v>
      </c>
      <c r="K516" s="66">
        <v>9</v>
      </c>
      <c r="L516" s="66" t="s">
        <v>22</v>
      </c>
      <c r="M516" s="66" t="s">
        <v>22</v>
      </c>
      <c r="N516" s="64" t="s">
        <v>258</v>
      </c>
      <c r="O516" s="64" t="s">
        <v>258</v>
      </c>
    </row>
    <row r="517" spans="1:15" x14ac:dyDescent="0.35">
      <c r="A517" s="64" t="s">
        <v>76</v>
      </c>
      <c r="B517" s="64" t="s">
        <v>258</v>
      </c>
      <c r="C517" s="64" t="s">
        <v>31</v>
      </c>
      <c r="D517" s="64" t="s">
        <v>301</v>
      </c>
      <c r="E517" s="64" t="s">
        <v>406</v>
      </c>
      <c r="F517" s="64" t="s">
        <v>378</v>
      </c>
      <c r="G517" s="65">
        <v>42767</v>
      </c>
      <c r="H517" s="65">
        <v>43374</v>
      </c>
      <c r="I517" s="64" t="s">
        <v>258</v>
      </c>
      <c r="J517" s="66">
        <v>41</v>
      </c>
      <c r="K517" s="66">
        <v>5</v>
      </c>
      <c r="L517" s="66" t="s">
        <v>22</v>
      </c>
      <c r="M517" s="66" t="s">
        <v>22</v>
      </c>
      <c r="N517" s="64" t="s">
        <v>258</v>
      </c>
      <c r="O517" s="64" t="s">
        <v>258</v>
      </c>
    </row>
    <row r="518" spans="1:15" x14ac:dyDescent="0.35">
      <c r="A518" s="64" t="s">
        <v>76</v>
      </c>
      <c r="B518" s="64" t="s">
        <v>258</v>
      </c>
      <c r="C518" s="64" t="s">
        <v>31</v>
      </c>
      <c r="D518" s="64" t="s">
        <v>301</v>
      </c>
      <c r="E518" s="64" t="s">
        <v>404</v>
      </c>
      <c r="F518" s="64" t="s">
        <v>378</v>
      </c>
      <c r="G518" s="65">
        <v>42767</v>
      </c>
      <c r="H518" s="65">
        <v>43374</v>
      </c>
      <c r="I518" s="64" t="s">
        <v>258</v>
      </c>
      <c r="J518" s="66">
        <v>59</v>
      </c>
      <c r="K518" s="66">
        <v>5</v>
      </c>
      <c r="L518" s="66" t="s">
        <v>22</v>
      </c>
      <c r="M518" s="66" t="s">
        <v>22</v>
      </c>
      <c r="N518" s="64" t="s">
        <v>258</v>
      </c>
      <c r="O518" s="64" t="s">
        <v>258</v>
      </c>
    </row>
    <row r="519" spans="1:15" x14ac:dyDescent="0.35">
      <c r="A519" s="64" t="s">
        <v>76</v>
      </c>
      <c r="B519" s="64" t="s">
        <v>258</v>
      </c>
      <c r="C519" s="64" t="s">
        <v>31</v>
      </c>
      <c r="D519" s="64" t="s">
        <v>301</v>
      </c>
      <c r="E519" s="64" t="s">
        <v>405</v>
      </c>
      <c r="F519" s="64" t="s">
        <v>378</v>
      </c>
      <c r="G519" s="65">
        <v>42767</v>
      </c>
      <c r="H519" s="65">
        <v>43374</v>
      </c>
      <c r="I519" s="64" t="s">
        <v>258</v>
      </c>
      <c r="J519" s="66">
        <v>47</v>
      </c>
      <c r="K519" s="66">
        <v>3</v>
      </c>
      <c r="L519" s="66" t="s">
        <v>22</v>
      </c>
      <c r="M519" s="66" t="s">
        <v>22</v>
      </c>
      <c r="N519" s="64" t="s">
        <v>258</v>
      </c>
      <c r="O519" s="64" t="s">
        <v>258</v>
      </c>
    </row>
    <row r="520" spans="1:15" x14ac:dyDescent="0.35">
      <c r="A520" s="64" t="s">
        <v>76</v>
      </c>
      <c r="B520" s="64" t="s">
        <v>258</v>
      </c>
      <c r="C520" s="64" t="s">
        <v>31</v>
      </c>
      <c r="D520" s="64" t="s">
        <v>301</v>
      </c>
      <c r="E520" s="64" t="s">
        <v>407</v>
      </c>
      <c r="F520" s="64" t="s">
        <v>378</v>
      </c>
      <c r="G520" s="65">
        <v>42767</v>
      </c>
      <c r="H520" s="65">
        <v>43374</v>
      </c>
      <c r="I520" s="64" t="s">
        <v>258</v>
      </c>
      <c r="J520" s="66">
        <v>42</v>
      </c>
      <c r="K520" s="66">
        <v>4</v>
      </c>
      <c r="L520" s="66" t="s">
        <v>22</v>
      </c>
      <c r="M520" s="66" t="s">
        <v>22</v>
      </c>
      <c r="N520" s="64" t="s">
        <v>258</v>
      </c>
      <c r="O520" s="64" t="s">
        <v>258</v>
      </c>
    </row>
    <row r="521" spans="1:15" x14ac:dyDescent="0.35">
      <c r="A521" s="64" t="s">
        <v>76</v>
      </c>
      <c r="B521" s="64" t="s">
        <v>258</v>
      </c>
      <c r="C521" s="64" t="s">
        <v>31</v>
      </c>
      <c r="D521" s="64" t="s">
        <v>301</v>
      </c>
      <c r="E521" s="64" t="s">
        <v>408</v>
      </c>
      <c r="F521" s="64" t="s">
        <v>378</v>
      </c>
      <c r="G521" s="65">
        <v>42767</v>
      </c>
      <c r="H521" s="65">
        <v>43374</v>
      </c>
      <c r="I521" s="64" t="s">
        <v>258</v>
      </c>
      <c r="J521" s="66">
        <v>48</v>
      </c>
      <c r="K521" s="66">
        <v>0</v>
      </c>
      <c r="L521" s="66" t="s">
        <v>22</v>
      </c>
      <c r="M521" s="66" t="s">
        <v>22</v>
      </c>
      <c r="N521" s="64" t="s">
        <v>258</v>
      </c>
      <c r="O521" s="64" t="s">
        <v>258</v>
      </c>
    </row>
    <row r="522" spans="1:15" x14ac:dyDescent="0.35">
      <c r="A522" s="64" t="s">
        <v>76</v>
      </c>
      <c r="B522" s="64" t="s">
        <v>258</v>
      </c>
      <c r="C522" s="64" t="s">
        <v>31</v>
      </c>
      <c r="D522" s="64" t="s">
        <v>301</v>
      </c>
      <c r="E522" s="64" t="s">
        <v>416</v>
      </c>
      <c r="F522" s="64" t="s">
        <v>378</v>
      </c>
      <c r="G522" s="65">
        <v>42767</v>
      </c>
      <c r="H522" s="65">
        <v>42767</v>
      </c>
      <c r="I522" s="64" t="s">
        <v>258</v>
      </c>
      <c r="J522" s="66">
        <v>56</v>
      </c>
      <c r="K522" s="66">
        <v>0</v>
      </c>
      <c r="L522" s="66" t="s">
        <v>22</v>
      </c>
      <c r="M522" s="66" t="s">
        <v>22</v>
      </c>
      <c r="N522" s="64" t="s">
        <v>258</v>
      </c>
      <c r="O522" s="64" t="s">
        <v>258</v>
      </c>
    </row>
    <row r="523" spans="1:15" x14ac:dyDescent="0.35">
      <c r="A523" s="64" t="s">
        <v>76</v>
      </c>
      <c r="B523" s="64" t="s">
        <v>258</v>
      </c>
      <c r="C523" s="64" t="s">
        <v>31</v>
      </c>
      <c r="D523" s="64" t="s">
        <v>301</v>
      </c>
      <c r="E523" s="64" t="s">
        <v>414</v>
      </c>
      <c r="F523" s="64" t="s">
        <v>378</v>
      </c>
      <c r="G523" s="65">
        <v>42767</v>
      </c>
      <c r="H523" s="65">
        <v>42767</v>
      </c>
      <c r="I523" s="64" t="s">
        <v>258</v>
      </c>
      <c r="J523" s="66">
        <v>58</v>
      </c>
      <c r="K523" s="66">
        <v>1</v>
      </c>
      <c r="L523" s="66" t="s">
        <v>22</v>
      </c>
      <c r="M523" s="66" t="s">
        <v>22</v>
      </c>
      <c r="N523" s="64" t="s">
        <v>258</v>
      </c>
      <c r="O523" s="64" t="s">
        <v>258</v>
      </c>
    </row>
    <row r="524" spans="1:15" x14ac:dyDescent="0.35">
      <c r="A524" s="64" t="s">
        <v>76</v>
      </c>
      <c r="B524" s="64" t="s">
        <v>258</v>
      </c>
      <c r="C524" s="64" t="s">
        <v>31</v>
      </c>
      <c r="D524" s="64" t="s">
        <v>301</v>
      </c>
      <c r="E524" s="64" t="s">
        <v>413</v>
      </c>
      <c r="F524" s="64" t="s">
        <v>378</v>
      </c>
      <c r="G524" s="65">
        <v>42767</v>
      </c>
      <c r="H524" s="65">
        <v>42767</v>
      </c>
      <c r="I524" s="64" t="s">
        <v>258</v>
      </c>
      <c r="J524" s="66">
        <v>55</v>
      </c>
      <c r="K524" s="66">
        <v>4</v>
      </c>
      <c r="L524" s="66" t="s">
        <v>22</v>
      </c>
      <c r="M524" s="66" t="s">
        <v>22</v>
      </c>
      <c r="N524" s="64" t="s">
        <v>258</v>
      </c>
      <c r="O524" s="64" t="s">
        <v>258</v>
      </c>
    </row>
    <row r="525" spans="1:15" x14ac:dyDescent="0.35">
      <c r="A525" s="64" t="s">
        <v>76</v>
      </c>
      <c r="B525" s="64" t="s">
        <v>258</v>
      </c>
      <c r="C525" s="64" t="s">
        <v>31</v>
      </c>
      <c r="D525" s="64" t="s">
        <v>301</v>
      </c>
      <c r="E525" s="64" t="s">
        <v>409</v>
      </c>
      <c r="F525" s="64" t="s">
        <v>378</v>
      </c>
      <c r="G525" s="65">
        <v>42767</v>
      </c>
      <c r="H525" s="65">
        <v>43374</v>
      </c>
      <c r="I525" s="64" t="s">
        <v>258</v>
      </c>
      <c r="J525" s="66">
        <v>40</v>
      </c>
      <c r="K525" s="66">
        <v>7</v>
      </c>
      <c r="L525" s="66" t="s">
        <v>22</v>
      </c>
      <c r="M525" s="66" t="s">
        <v>22</v>
      </c>
      <c r="N525" s="64" t="s">
        <v>258</v>
      </c>
      <c r="O525" s="64" t="s">
        <v>258</v>
      </c>
    </row>
    <row r="526" spans="1:15" x14ac:dyDescent="0.35">
      <c r="A526" s="64" t="s">
        <v>76</v>
      </c>
      <c r="B526" s="64" t="s">
        <v>258</v>
      </c>
      <c r="C526" s="64" t="s">
        <v>31</v>
      </c>
      <c r="D526" s="64" t="s">
        <v>301</v>
      </c>
      <c r="E526" s="64" t="s">
        <v>411</v>
      </c>
      <c r="F526" s="64" t="s">
        <v>378</v>
      </c>
      <c r="G526" s="65">
        <v>42767</v>
      </c>
      <c r="H526" s="65">
        <v>43374</v>
      </c>
      <c r="I526" s="64" t="s">
        <v>258</v>
      </c>
      <c r="J526" s="66">
        <v>47</v>
      </c>
      <c r="K526" s="66">
        <v>8</v>
      </c>
      <c r="L526" s="66" t="s">
        <v>22</v>
      </c>
      <c r="M526" s="66" t="s">
        <v>22</v>
      </c>
      <c r="N526" s="64" t="s">
        <v>258</v>
      </c>
      <c r="O526" s="64" t="s">
        <v>258</v>
      </c>
    </row>
    <row r="527" spans="1:15" x14ac:dyDescent="0.35">
      <c r="A527" s="64" t="s">
        <v>76</v>
      </c>
      <c r="B527" s="64" t="s">
        <v>258</v>
      </c>
      <c r="C527" s="64" t="s">
        <v>31</v>
      </c>
      <c r="D527" s="64" t="s">
        <v>301</v>
      </c>
      <c r="E527" s="64" t="s">
        <v>415</v>
      </c>
      <c r="F527" s="64" t="s">
        <v>378</v>
      </c>
      <c r="G527" s="65">
        <v>42767</v>
      </c>
      <c r="H527" s="65">
        <v>43374</v>
      </c>
      <c r="I527" s="64" t="s">
        <v>258</v>
      </c>
      <c r="J527" s="66">
        <v>33</v>
      </c>
      <c r="K527" s="66">
        <v>5</v>
      </c>
      <c r="L527" s="66" t="s">
        <v>22</v>
      </c>
      <c r="M527" s="66" t="s">
        <v>22</v>
      </c>
      <c r="N527" s="64" t="s">
        <v>258</v>
      </c>
      <c r="O527" s="64" t="s">
        <v>258</v>
      </c>
    </row>
    <row r="528" spans="1:15" x14ac:dyDescent="0.35">
      <c r="A528" s="64" t="s">
        <v>76</v>
      </c>
      <c r="B528" s="64" t="s">
        <v>258</v>
      </c>
      <c r="C528" s="64" t="s">
        <v>31</v>
      </c>
      <c r="D528" s="64" t="s">
        <v>301</v>
      </c>
      <c r="E528" s="64" t="s">
        <v>418</v>
      </c>
      <c r="F528" s="64" t="s">
        <v>378</v>
      </c>
      <c r="G528" s="65">
        <v>42767</v>
      </c>
      <c r="H528" s="65">
        <v>43374</v>
      </c>
      <c r="I528" s="64" t="s">
        <v>258</v>
      </c>
      <c r="J528" s="66">
        <v>52</v>
      </c>
      <c r="K528" s="66">
        <v>2</v>
      </c>
      <c r="L528" s="66" t="s">
        <v>22</v>
      </c>
      <c r="M528" s="66" t="s">
        <v>22</v>
      </c>
      <c r="N528" s="64" t="s">
        <v>258</v>
      </c>
      <c r="O528" s="64" t="s">
        <v>258</v>
      </c>
    </row>
    <row r="529" spans="1:15" x14ac:dyDescent="0.35">
      <c r="A529" s="64" t="s">
        <v>76</v>
      </c>
      <c r="B529" s="64" t="s">
        <v>258</v>
      </c>
      <c r="C529" s="64" t="s">
        <v>31</v>
      </c>
      <c r="D529" s="64" t="s">
        <v>301</v>
      </c>
      <c r="E529" s="64" t="s">
        <v>3770</v>
      </c>
      <c r="F529" s="64" t="s">
        <v>378</v>
      </c>
      <c r="G529" s="65">
        <v>42767</v>
      </c>
      <c r="H529" s="65">
        <v>43374</v>
      </c>
      <c r="I529" s="64" t="s">
        <v>258</v>
      </c>
      <c r="J529" s="66">
        <v>46</v>
      </c>
      <c r="K529" s="66">
        <v>9</v>
      </c>
      <c r="L529" s="66" t="s">
        <v>22</v>
      </c>
      <c r="M529" s="66" t="s">
        <v>22</v>
      </c>
      <c r="N529" s="64" t="s">
        <v>258</v>
      </c>
      <c r="O529" s="64" t="s">
        <v>258</v>
      </c>
    </row>
    <row r="530" spans="1:15" x14ac:dyDescent="0.35">
      <c r="A530" s="64" t="s">
        <v>76</v>
      </c>
      <c r="B530" s="64" t="s">
        <v>258</v>
      </c>
      <c r="C530" s="64" t="s">
        <v>31</v>
      </c>
      <c r="D530" s="64" t="s">
        <v>301</v>
      </c>
      <c r="E530" s="64" t="s">
        <v>412</v>
      </c>
      <c r="F530" s="64" t="s">
        <v>378</v>
      </c>
      <c r="G530" s="65">
        <v>42767</v>
      </c>
      <c r="H530" s="65">
        <v>43374</v>
      </c>
      <c r="I530" s="64" t="s">
        <v>258</v>
      </c>
      <c r="J530" s="66">
        <v>59</v>
      </c>
      <c r="K530" s="66">
        <v>10</v>
      </c>
      <c r="L530" s="66" t="s">
        <v>22</v>
      </c>
      <c r="M530" s="66" t="s">
        <v>22</v>
      </c>
      <c r="N530" s="64" t="s">
        <v>258</v>
      </c>
      <c r="O530" s="64" t="s">
        <v>258</v>
      </c>
    </row>
    <row r="531" spans="1:15" x14ac:dyDescent="0.35">
      <c r="A531" s="64" t="s">
        <v>76</v>
      </c>
      <c r="B531" s="64" t="s">
        <v>258</v>
      </c>
      <c r="C531" s="64" t="s">
        <v>31</v>
      </c>
      <c r="D531" s="64" t="s">
        <v>301</v>
      </c>
      <c r="E531" s="64" t="s">
        <v>410</v>
      </c>
      <c r="F531" s="64" t="s">
        <v>378</v>
      </c>
      <c r="G531" s="65">
        <v>42767</v>
      </c>
      <c r="H531" s="65">
        <v>43374</v>
      </c>
      <c r="I531" s="64" t="s">
        <v>258</v>
      </c>
      <c r="J531" s="66">
        <v>47</v>
      </c>
      <c r="K531" s="66">
        <v>0</v>
      </c>
      <c r="L531" s="66" t="s">
        <v>22</v>
      </c>
      <c r="M531" s="66" t="s">
        <v>22</v>
      </c>
      <c r="N531" s="64" t="s">
        <v>258</v>
      </c>
      <c r="O531" s="64" t="s">
        <v>258</v>
      </c>
    </row>
    <row r="532" spans="1:15" x14ac:dyDescent="0.35">
      <c r="A532" s="64" t="s">
        <v>76</v>
      </c>
      <c r="B532" s="64" t="s">
        <v>258</v>
      </c>
      <c r="C532" s="64" t="s">
        <v>31</v>
      </c>
      <c r="D532" s="64" t="s">
        <v>301</v>
      </c>
      <c r="E532" s="64" t="s">
        <v>417</v>
      </c>
      <c r="F532" s="64" t="s">
        <v>378</v>
      </c>
      <c r="G532" s="65">
        <v>42767</v>
      </c>
      <c r="H532" s="65">
        <v>43374</v>
      </c>
      <c r="I532" s="64" t="s">
        <v>258</v>
      </c>
      <c r="J532" s="66">
        <v>51</v>
      </c>
      <c r="K532" s="66">
        <v>1</v>
      </c>
      <c r="L532" s="66" t="s">
        <v>22</v>
      </c>
      <c r="M532" s="66" t="s">
        <v>22</v>
      </c>
      <c r="N532" s="64" t="s">
        <v>258</v>
      </c>
      <c r="O532" s="64" t="s">
        <v>258</v>
      </c>
    </row>
    <row r="533" spans="1:15" x14ac:dyDescent="0.35">
      <c r="A533" s="64" t="s">
        <v>76</v>
      </c>
      <c r="B533" s="64" t="s">
        <v>258</v>
      </c>
      <c r="C533" s="64" t="s">
        <v>31</v>
      </c>
      <c r="D533" s="64" t="s">
        <v>301</v>
      </c>
      <c r="E533" s="64" t="s">
        <v>423</v>
      </c>
      <c r="F533" s="64" t="s">
        <v>378</v>
      </c>
      <c r="G533" s="65">
        <v>42767</v>
      </c>
      <c r="H533" s="65">
        <v>42767</v>
      </c>
      <c r="I533" s="64" t="s">
        <v>258</v>
      </c>
      <c r="J533" s="66">
        <v>53</v>
      </c>
      <c r="K533" s="66">
        <v>11</v>
      </c>
      <c r="L533" s="66" t="s">
        <v>22</v>
      </c>
      <c r="M533" s="66" t="s">
        <v>22</v>
      </c>
      <c r="N533" s="64" t="s">
        <v>258</v>
      </c>
      <c r="O533" s="64" t="s">
        <v>258</v>
      </c>
    </row>
    <row r="534" spans="1:15" x14ac:dyDescent="0.35">
      <c r="A534" s="64" t="s">
        <v>76</v>
      </c>
      <c r="B534" s="64" t="s">
        <v>258</v>
      </c>
      <c r="C534" s="64" t="s">
        <v>31</v>
      </c>
      <c r="D534" s="64" t="s">
        <v>301</v>
      </c>
      <c r="E534" s="64" t="s">
        <v>424</v>
      </c>
      <c r="F534" s="64" t="s">
        <v>378</v>
      </c>
      <c r="G534" s="65">
        <v>42767</v>
      </c>
      <c r="H534" s="65">
        <v>43374</v>
      </c>
      <c r="I534" s="64" t="s">
        <v>258</v>
      </c>
      <c r="J534" s="66">
        <v>49</v>
      </c>
      <c r="K534" s="66">
        <v>5</v>
      </c>
      <c r="L534" s="66" t="s">
        <v>22</v>
      </c>
      <c r="M534" s="66" t="s">
        <v>22</v>
      </c>
      <c r="N534" s="64" t="s">
        <v>258</v>
      </c>
      <c r="O534" s="64" t="s">
        <v>258</v>
      </c>
    </row>
    <row r="535" spans="1:15" x14ac:dyDescent="0.35">
      <c r="A535" s="64" t="s">
        <v>76</v>
      </c>
      <c r="B535" s="64" t="s">
        <v>258</v>
      </c>
      <c r="C535" s="64" t="s">
        <v>31</v>
      </c>
      <c r="D535" s="64" t="s">
        <v>301</v>
      </c>
      <c r="E535" s="64" t="s">
        <v>425</v>
      </c>
      <c r="F535" s="64" t="s">
        <v>378</v>
      </c>
      <c r="G535" s="65">
        <v>42767</v>
      </c>
      <c r="H535" s="65">
        <v>42767</v>
      </c>
      <c r="I535" s="64" t="s">
        <v>258</v>
      </c>
      <c r="J535" s="66">
        <v>52</v>
      </c>
      <c r="K535" s="66">
        <v>9</v>
      </c>
      <c r="L535" s="66" t="s">
        <v>22</v>
      </c>
      <c r="M535" s="66" t="s">
        <v>22</v>
      </c>
      <c r="N535" s="64" t="s">
        <v>258</v>
      </c>
      <c r="O535" s="64" t="s">
        <v>258</v>
      </c>
    </row>
    <row r="536" spans="1:15" x14ac:dyDescent="0.35">
      <c r="A536" s="64" t="s">
        <v>76</v>
      </c>
      <c r="B536" s="64" t="s">
        <v>258</v>
      </c>
      <c r="C536" s="64" t="s">
        <v>31</v>
      </c>
      <c r="D536" s="64" t="s">
        <v>301</v>
      </c>
      <c r="E536" s="64" t="s">
        <v>421</v>
      </c>
      <c r="F536" s="64" t="s">
        <v>378</v>
      </c>
      <c r="G536" s="65">
        <v>42767</v>
      </c>
      <c r="H536" s="65">
        <v>43374</v>
      </c>
      <c r="I536" s="64" t="s">
        <v>258</v>
      </c>
      <c r="J536" s="66">
        <v>47</v>
      </c>
      <c r="K536" s="66">
        <v>11</v>
      </c>
      <c r="L536" s="66" t="s">
        <v>22</v>
      </c>
      <c r="M536" s="66" t="s">
        <v>22</v>
      </c>
      <c r="N536" s="64" t="s">
        <v>258</v>
      </c>
      <c r="O536" s="64" t="s">
        <v>258</v>
      </c>
    </row>
    <row r="537" spans="1:15" x14ac:dyDescent="0.35">
      <c r="A537" s="64" t="s">
        <v>76</v>
      </c>
      <c r="B537" s="64" t="s">
        <v>258</v>
      </c>
      <c r="C537" s="64" t="s">
        <v>31</v>
      </c>
      <c r="D537" s="64" t="s">
        <v>301</v>
      </c>
      <c r="E537" s="64" t="s">
        <v>420</v>
      </c>
      <c r="F537" s="64" t="s">
        <v>378</v>
      </c>
      <c r="G537" s="65">
        <v>42767</v>
      </c>
      <c r="H537" s="65">
        <v>43374</v>
      </c>
      <c r="I537" s="64" t="s">
        <v>258</v>
      </c>
      <c r="J537" s="66">
        <v>48</v>
      </c>
      <c r="K537" s="66">
        <v>1</v>
      </c>
      <c r="L537" s="66" t="s">
        <v>22</v>
      </c>
      <c r="M537" s="66" t="s">
        <v>22</v>
      </c>
      <c r="N537" s="64" t="s">
        <v>258</v>
      </c>
      <c r="O537" s="64" t="s">
        <v>258</v>
      </c>
    </row>
    <row r="538" spans="1:15" x14ac:dyDescent="0.35">
      <c r="A538" s="64" t="s">
        <v>76</v>
      </c>
      <c r="B538" s="64" t="s">
        <v>258</v>
      </c>
      <c r="C538" s="64" t="s">
        <v>31</v>
      </c>
      <c r="D538" s="64" t="s">
        <v>301</v>
      </c>
      <c r="E538" s="64" t="s">
        <v>419</v>
      </c>
      <c r="F538" s="64" t="s">
        <v>378</v>
      </c>
      <c r="G538" s="65">
        <v>42767</v>
      </c>
      <c r="H538" s="65">
        <v>43374</v>
      </c>
      <c r="I538" s="64" t="s">
        <v>258</v>
      </c>
      <c r="J538" s="66">
        <v>47</v>
      </c>
      <c r="K538" s="66">
        <v>0</v>
      </c>
      <c r="L538" s="66" t="s">
        <v>22</v>
      </c>
      <c r="M538" s="66" t="s">
        <v>22</v>
      </c>
      <c r="N538" s="64" t="s">
        <v>258</v>
      </c>
      <c r="O538" s="64" t="s">
        <v>258</v>
      </c>
    </row>
    <row r="539" spans="1:15" x14ac:dyDescent="0.35">
      <c r="A539" s="64" t="s">
        <v>76</v>
      </c>
      <c r="B539" s="64" t="s">
        <v>258</v>
      </c>
      <c r="C539" s="64" t="s">
        <v>31</v>
      </c>
      <c r="D539" s="64" t="s">
        <v>301</v>
      </c>
      <c r="E539" s="64" t="s">
        <v>422</v>
      </c>
      <c r="F539" s="64" t="s">
        <v>378</v>
      </c>
      <c r="G539" s="65">
        <v>42767</v>
      </c>
      <c r="H539" s="65">
        <v>42767</v>
      </c>
      <c r="I539" s="64" t="s">
        <v>258</v>
      </c>
      <c r="J539" s="66">
        <v>43</v>
      </c>
      <c r="K539" s="66">
        <v>8</v>
      </c>
      <c r="L539" s="66" t="s">
        <v>22</v>
      </c>
      <c r="M539" s="66" t="s">
        <v>22</v>
      </c>
      <c r="N539" s="64" t="s">
        <v>258</v>
      </c>
      <c r="O539" s="64" t="s">
        <v>258</v>
      </c>
    </row>
    <row r="540" spans="1:15" x14ac:dyDescent="0.35">
      <c r="A540" s="64" t="s">
        <v>76</v>
      </c>
      <c r="B540" s="64" t="s">
        <v>258</v>
      </c>
      <c r="C540" s="64" t="s">
        <v>31</v>
      </c>
      <c r="D540" s="64" t="s">
        <v>301</v>
      </c>
      <c r="E540" s="64" t="s">
        <v>426</v>
      </c>
      <c r="F540" s="64" t="s">
        <v>378</v>
      </c>
      <c r="G540" s="65">
        <v>42767</v>
      </c>
      <c r="H540" s="65">
        <v>42767</v>
      </c>
      <c r="I540" s="64" t="s">
        <v>258</v>
      </c>
      <c r="J540" s="66">
        <v>26</v>
      </c>
      <c r="K540" s="66">
        <v>3</v>
      </c>
      <c r="L540" s="66" t="s">
        <v>22</v>
      </c>
      <c r="M540" s="66" t="s">
        <v>22</v>
      </c>
      <c r="N540" s="64" t="s">
        <v>258</v>
      </c>
      <c r="O540" s="64" t="s">
        <v>258</v>
      </c>
    </row>
    <row r="541" spans="1:15" x14ac:dyDescent="0.35">
      <c r="A541" s="64" t="s">
        <v>76</v>
      </c>
      <c r="B541" s="64" t="s">
        <v>258</v>
      </c>
      <c r="C541" s="64" t="s">
        <v>31</v>
      </c>
      <c r="D541" s="64" t="s">
        <v>301</v>
      </c>
      <c r="E541" s="64" t="s">
        <v>427</v>
      </c>
      <c r="F541" s="64" t="s">
        <v>378</v>
      </c>
      <c r="G541" s="65">
        <v>42767</v>
      </c>
      <c r="H541" s="65">
        <v>42767</v>
      </c>
      <c r="I541" s="64" t="s">
        <v>258</v>
      </c>
      <c r="J541" s="66">
        <v>49</v>
      </c>
      <c r="K541" s="66">
        <v>10</v>
      </c>
      <c r="L541" s="66" t="s">
        <v>22</v>
      </c>
      <c r="M541" s="66" t="s">
        <v>22</v>
      </c>
      <c r="N541" s="64" t="s">
        <v>258</v>
      </c>
      <c r="O541" s="64" t="s">
        <v>258</v>
      </c>
    </row>
    <row r="542" spans="1:15" x14ac:dyDescent="0.35">
      <c r="A542" s="64" t="s">
        <v>76</v>
      </c>
      <c r="B542" s="64" t="s">
        <v>258</v>
      </c>
      <c r="C542" s="64" t="s">
        <v>31</v>
      </c>
      <c r="D542" s="64" t="s">
        <v>301</v>
      </c>
      <c r="E542" s="64" t="s">
        <v>428</v>
      </c>
      <c r="F542" s="64" t="s">
        <v>378</v>
      </c>
      <c r="G542" s="65">
        <v>42767</v>
      </c>
      <c r="H542" s="65">
        <v>42767</v>
      </c>
      <c r="I542" s="64" t="s">
        <v>258</v>
      </c>
      <c r="J542" s="66">
        <v>42</v>
      </c>
      <c r="K542" s="66">
        <v>7</v>
      </c>
      <c r="L542" s="66" t="s">
        <v>22</v>
      </c>
      <c r="M542" s="66" t="s">
        <v>22</v>
      </c>
      <c r="N542" s="64" t="s">
        <v>258</v>
      </c>
      <c r="O542" s="64" t="s">
        <v>258</v>
      </c>
    </row>
    <row r="543" spans="1:15" x14ac:dyDescent="0.35">
      <c r="A543" s="64" t="s">
        <v>76</v>
      </c>
      <c r="B543" s="64" t="s">
        <v>258</v>
      </c>
      <c r="C543" s="64" t="s">
        <v>31</v>
      </c>
      <c r="D543" s="64" t="s">
        <v>301</v>
      </c>
      <c r="E543" s="64" t="s">
        <v>429</v>
      </c>
      <c r="F543" s="64" t="s">
        <v>378</v>
      </c>
      <c r="G543" s="65">
        <v>42767</v>
      </c>
      <c r="H543" s="65">
        <v>42767</v>
      </c>
      <c r="I543" s="64" t="s">
        <v>258</v>
      </c>
      <c r="J543" s="66">
        <v>44</v>
      </c>
      <c r="K543" s="66">
        <v>8</v>
      </c>
      <c r="L543" s="66" t="s">
        <v>22</v>
      </c>
      <c r="M543" s="66" t="s">
        <v>22</v>
      </c>
      <c r="N543" s="64" t="s">
        <v>258</v>
      </c>
      <c r="O543" s="64" t="s">
        <v>258</v>
      </c>
    </row>
    <row r="544" spans="1:15" x14ac:dyDescent="0.35">
      <c r="A544" s="64" t="s">
        <v>76</v>
      </c>
      <c r="B544" s="64" t="s">
        <v>258</v>
      </c>
      <c r="C544" s="64" t="s">
        <v>31</v>
      </c>
      <c r="D544" s="64" t="s">
        <v>301</v>
      </c>
      <c r="E544" s="64" t="s">
        <v>3771</v>
      </c>
      <c r="F544" s="64" t="s">
        <v>378</v>
      </c>
      <c r="G544" s="65">
        <v>42767</v>
      </c>
      <c r="H544" s="65">
        <v>42767</v>
      </c>
      <c r="I544" s="64" t="s">
        <v>258</v>
      </c>
      <c r="J544" s="66">
        <v>35</v>
      </c>
      <c r="K544" s="66">
        <v>5</v>
      </c>
      <c r="L544" s="66" t="s">
        <v>22</v>
      </c>
      <c r="M544" s="66" t="s">
        <v>22</v>
      </c>
      <c r="N544" s="64" t="s">
        <v>258</v>
      </c>
      <c r="O544" s="64" t="s">
        <v>258</v>
      </c>
    </row>
    <row r="545" spans="1:15" x14ac:dyDescent="0.35">
      <c r="A545" s="64" t="s">
        <v>76</v>
      </c>
      <c r="B545" s="64" t="s">
        <v>258</v>
      </c>
      <c r="C545" s="64" t="s">
        <v>31</v>
      </c>
      <c r="D545" s="64" t="s">
        <v>301</v>
      </c>
      <c r="E545" s="64" t="s">
        <v>430</v>
      </c>
      <c r="F545" s="64" t="s">
        <v>378</v>
      </c>
      <c r="G545" s="65">
        <v>42767</v>
      </c>
      <c r="H545" s="65">
        <v>42767</v>
      </c>
      <c r="I545" s="64" t="s">
        <v>258</v>
      </c>
      <c r="J545" s="66">
        <v>46</v>
      </c>
      <c r="K545" s="66">
        <v>7</v>
      </c>
      <c r="L545" s="66" t="s">
        <v>22</v>
      </c>
      <c r="M545" s="66" t="s">
        <v>22</v>
      </c>
      <c r="N545" s="64" t="s">
        <v>258</v>
      </c>
      <c r="O545" s="64" t="s">
        <v>258</v>
      </c>
    </row>
    <row r="546" spans="1:15" x14ac:dyDescent="0.35">
      <c r="A546" s="64" t="s">
        <v>76</v>
      </c>
      <c r="B546" s="64" t="s">
        <v>258</v>
      </c>
      <c r="C546" s="64" t="s">
        <v>31</v>
      </c>
      <c r="D546" s="64" t="s">
        <v>301</v>
      </c>
      <c r="E546" s="64" t="s">
        <v>3772</v>
      </c>
      <c r="F546" s="64" t="s">
        <v>378</v>
      </c>
      <c r="G546" s="65">
        <v>42795</v>
      </c>
      <c r="H546" s="65">
        <v>43374</v>
      </c>
      <c r="I546" s="64" t="s">
        <v>258</v>
      </c>
      <c r="J546" s="66">
        <v>32</v>
      </c>
      <c r="K546" s="66">
        <v>9</v>
      </c>
      <c r="L546" s="66" t="s">
        <v>22</v>
      </c>
      <c r="M546" s="66" t="s">
        <v>22</v>
      </c>
      <c r="N546" s="64" t="s">
        <v>258</v>
      </c>
      <c r="O546" s="64" t="s">
        <v>258</v>
      </c>
    </row>
    <row r="547" spans="1:15" x14ac:dyDescent="0.35">
      <c r="A547" s="64" t="s">
        <v>76</v>
      </c>
      <c r="B547" s="64" t="s">
        <v>258</v>
      </c>
      <c r="C547" s="64" t="s">
        <v>31</v>
      </c>
      <c r="D547" s="64" t="s">
        <v>301</v>
      </c>
      <c r="E547" s="64" t="s">
        <v>3951</v>
      </c>
      <c r="F547" s="64" t="s">
        <v>378</v>
      </c>
      <c r="G547" s="65">
        <v>42832</v>
      </c>
      <c r="H547" s="65">
        <v>42832</v>
      </c>
      <c r="I547" s="64" t="s">
        <v>258</v>
      </c>
      <c r="J547" s="66">
        <v>41</v>
      </c>
      <c r="K547" s="66">
        <v>10</v>
      </c>
      <c r="L547" s="66" t="s">
        <v>22</v>
      </c>
      <c r="M547" s="66" t="s">
        <v>22</v>
      </c>
      <c r="N547" s="64" t="s">
        <v>258</v>
      </c>
      <c r="O547" s="64" t="s">
        <v>258</v>
      </c>
    </row>
    <row r="548" spans="1:15" x14ac:dyDescent="0.35">
      <c r="A548" s="64" t="s">
        <v>76</v>
      </c>
      <c r="B548" s="64" t="s">
        <v>258</v>
      </c>
      <c r="C548" s="64" t="s">
        <v>31</v>
      </c>
      <c r="D548" s="64" t="s">
        <v>301</v>
      </c>
      <c r="E548" s="64" t="s">
        <v>431</v>
      </c>
      <c r="F548" s="64" t="s">
        <v>378</v>
      </c>
      <c r="G548" s="65">
        <v>42832</v>
      </c>
      <c r="H548" s="65">
        <v>43374</v>
      </c>
      <c r="I548" s="64" t="s">
        <v>258</v>
      </c>
      <c r="J548" s="66">
        <v>53</v>
      </c>
      <c r="K548" s="66">
        <v>1</v>
      </c>
      <c r="L548" s="66" t="s">
        <v>22</v>
      </c>
      <c r="M548" s="66" t="s">
        <v>22</v>
      </c>
      <c r="N548" s="64" t="s">
        <v>258</v>
      </c>
      <c r="O548" s="64" t="s">
        <v>258</v>
      </c>
    </row>
    <row r="549" spans="1:15" x14ac:dyDescent="0.35">
      <c r="A549" s="64" t="s">
        <v>76</v>
      </c>
      <c r="B549" s="64" t="s">
        <v>258</v>
      </c>
      <c r="C549" s="64" t="s">
        <v>31</v>
      </c>
      <c r="D549" s="64" t="s">
        <v>301</v>
      </c>
      <c r="E549" s="64" t="s">
        <v>3952</v>
      </c>
      <c r="F549" s="64" t="s">
        <v>378</v>
      </c>
      <c r="G549" s="65">
        <v>42948</v>
      </c>
      <c r="H549" s="65">
        <v>42948</v>
      </c>
      <c r="I549" s="64" t="s">
        <v>258</v>
      </c>
      <c r="J549" s="66">
        <v>56</v>
      </c>
      <c r="K549" s="66">
        <v>11</v>
      </c>
      <c r="L549" s="66" t="s">
        <v>22</v>
      </c>
      <c r="M549" s="66" t="s">
        <v>22</v>
      </c>
      <c r="N549" s="64" t="s">
        <v>258</v>
      </c>
      <c r="O549" s="64" t="s">
        <v>258</v>
      </c>
    </row>
    <row r="550" spans="1:15" x14ac:dyDescent="0.35">
      <c r="A550" s="64" t="s">
        <v>76</v>
      </c>
      <c r="B550" s="64" t="s">
        <v>258</v>
      </c>
      <c r="C550" s="64" t="s">
        <v>31</v>
      </c>
      <c r="D550" s="64" t="s">
        <v>301</v>
      </c>
      <c r="E550" s="64" t="s">
        <v>433</v>
      </c>
      <c r="F550" s="64" t="s">
        <v>378</v>
      </c>
      <c r="G550" s="65">
        <v>42948</v>
      </c>
      <c r="H550" s="65">
        <v>42948</v>
      </c>
      <c r="I550" s="64" t="s">
        <v>258</v>
      </c>
      <c r="J550" s="66">
        <v>29</v>
      </c>
      <c r="K550" s="66">
        <v>2</v>
      </c>
      <c r="L550" s="66" t="s">
        <v>22</v>
      </c>
      <c r="M550" s="66" t="s">
        <v>22</v>
      </c>
      <c r="N550" s="64" t="s">
        <v>258</v>
      </c>
      <c r="O550" s="64" t="s">
        <v>258</v>
      </c>
    </row>
    <row r="551" spans="1:15" x14ac:dyDescent="0.35">
      <c r="A551" s="64" t="s">
        <v>76</v>
      </c>
      <c r="B551" s="64" t="s">
        <v>258</v>
      </c>
      <c r="C551" s="64" t="s">
        <v>31</v>
      </c>
      <c r="D551" s="64" t="s">
        <v>301</v>
      </c>
      <c r="E551" s="64" t="s">
        <v>432</v>
      </c>
      <c r="F551" s="64" t="s">
        <v>378</v>
      </c>
      <c r="G551" s="65">
        <v>42948</v>
      </c>
      <c r="H551" s="65">
        <v>43374</v>
      </c>
      <c r="I551" s="64" t="s">
        <v>258</v>
      </c>
      <c r="J551" s="66">
        <v>42</v>
      </c>
      <c r="K551" s="66">
        <v>3</v>
      </c>
      <c r="L551" s="66" t="s">
        <v>22</v>
      </c>
      <c r="M551" s="66" t="s">
        <v>22</v>
      </c>
      <c r="N551" s="64" t="s">
        <v>258</v>
      </c>
      <c r="O551" s="64" t="s">
        <v>258</v>
      </c>
    </row>
    <row r="552" spans="1:15" x14ac:dyDescent="0.35">
      <c r="A552" s="64" t="s">
        <v>76</v>
      </c>
      <c r="B552" s="64" t="s">
        <v>258</v>
      </c>
      <c r="C552" s="64" t="s">
        <v>31</v>
      </c>
      <c r="D552" s="64" t="s">
        <v>301</v>
      </c>
      <c r="E552" s="64" t="s">
        <v>434</v>
      </c>
      <c r="F552" s="64" t="s">
        <v>378</v>
      </c>
      <c r="G552" s="65">
        <v>42948</v>
      </c>
      <c r="H552" s="65">
        <v>42948</v>
      </c>
      <c r="I552" s="64" t="s">
        <v>258</v>
      </c>
      <c r="J552" s="66">
        <v>52</v>
      </c>
      <c r="K552" s="66">
        <v>3</v>
      </c>
      <c r="L552" s="66" t="s">
        <v>22</v>
      </c>
      <c r="M552" s="66" t="s">
        <v>22</v>
      </c>
      <c r="N552" s="64" t="s">
        <v>258</v>
      </c>
      <c r="O552" s="64" t="s">
        <v>258</v>
      </c>
    </row>
    <row r="553" spans="1:15" x14ac:dyDescent="0.35">
      <c r="A553" s="64" t="s">
        <v>76</v>
      </c>
      <c r="B553" s="64" t="s">
        <v>258</v>
      </c>
      <c r="C553" s="64" t="s">
        <v>31</v>
      </c>
      <c r="D553" s="64" t="s">
        <v>301</v>
      </c>
      <c r="E553" s="64" t="s">
        <v>435</v>
      </c>
      <c r="F553" s="64" t="s">
        <v>378</v>
      </c>
      <c r="G553" s="65">
        <v>42968</v>
      </c>
      <c r="H553" s="65">
        <v>42968</v>
      </c>
      <c r="I553" s="64" t="s">
        <v>258</v>
      </c>
      <c r="J553" s="66">
        <v>49</v>
      </c>
      <c r="K553" s="66">
        <v>7</v>
      </c>
      <c r="L553" s="66" t="s">
        <v>22</v>
      </c>
      <c r="M553" s="66" t="s">
        <v>22</v>
      </c>
      <c r="N553" s="64" t="s">
        <v>258</v>
      </c>
      <c r="O553" s="64" t="s">
        <v>258</v>
      </c>
    </row>
    <row r="554" spans="1:15" x14ac:dyDescent="0.35">
      <c r="A554" s="64" t="s">
        <v>76</v>
      </c>
      <c r="B554" s="64" t="s">
        <v>258</v>
      </c>
      <c r="C554" s="64" t="s">
        <v>31</v>
      </c>
      <c r="D554" s="64" t="s">
        <v>301</v>
      </c>
      <c r="E554" s="64" t="s">
        <v>436</v>
      </c>
      <c r="F554" s="64" t="s">
        <v>378</v>
      </c>
      <c r="G554" s="65">
        <v>43101</v>
      </c>
      <c r="H554" s="65">
        <v>43101</v>
      </c>
      <c r="I554" s="64" t="s">
        <v>258</v>
      </c>
      <c r="J554" s="66">
        <v>43</v>
      </c>
      <c r="K554" s="66">
        <v>11</v>
      </c>
      <c r="L554" s="66" t="s">
        <v>22</v>
      </c>
      <c r="M554" s="66" t="s">
        <v>22</v>
      </c>
      <c r="N554" s="64" t="s">
        <v>258</v>
      </c>
      <c r="O554" s="64" t="s">
        <v>258</v>
      </c>
    </row>
    <row r="555" spans="1:15" x14ac:dyDescent="0.35">
      <c r="A555" s="64" t="s">
        <v>76</v>
      </c>
      <c r="B555" s="64" t="s">
        <v>258</v>
      </c>
      <c r="C555" s="64" t="s">
        <v>31</v>
      </c>
      <c r="D555" s="64" t="s">
        <v>301</v>
      </c>
      <c r="E555" s="64" t="s">
        <v>437</v>
      </c>
      <c r="F555" s="64" t="s">
        <v>378</v>
      </c>
      <c r="G555" s="65">
        <v>43101</v>
      </c>
      <c r="H555" s="65">
        <v>43374</v>
      </c>
      <c r="I555" s="64" t="s">
        <v>258</v>
      </c>
      <c r="J555" s="66">
        <v>50</v>
      </c>
      <c r="K555" s="66">
        <v>9</v>
      </c>
      <c r="L555" s="66" t="s">
        <v>22</v>
      </c>
      <c r="M555" s="66" t="s">
        <v>22</v>
      </c>
      <c r="N555" s="64" t="s">
        <v>258</v>
      </c>
      <c r="O555" s="64" t="s">
        <v>258</v>
      </c>
    </row>
    <row r="556" spans="1:15" x14ac:dyDescent="0.35">
      <c r="A556" s="64" t="s">
        <v>76</v>
      </c>
      <c r="B556" s="64" t="s">
        <v>258</v>
      </c>
      <c r="C556" s="64" t="s">
        <v>31</v>
      </c>
      <c r="D556" s="64" t="s">
        <v>301</v>
      </c>
      <c r="E556" s="64" t="s">
        <v>438</v>
      </c>
      <c r="F556" s="64" t="s">
        <v>378</v>
      </c>
      <c r="G556" s="65">
        <v>43191</v>
      </c>
      <c r="H556" s="65">
        <v>43374</v>
      </c>
      <c r="I556" s="64" t="s">
        <v>258</v>
      </c>
      <c r="J556" s="66">
        <v>47</v>
      </c>
      <c r="K556" s="66">
        <v>0</v>
      </c>
      <c r="L556" s="66" t="s">
        <v>22</v>
      </c>
      <c r="M556" s="66" t="s">
        <v>22</v>
      </c>
      <c r="N556" s="64" t="s">
        <v>258</v>
      </c>
      <c r="O556" s="64" t="s">
        <v>258</v>
      </c>
    </row>
    <row r="557" spans="1:15" x14ac:dyDescent="0.35">
      <c r="A557" s="64" t="s">
        <v>76</v>
      </c>
      <c r="B557" s="64" t="s">
        <v>258</v>
      </c>
      <c r="C557" s="64" t="s">
        <v>31</v>
      </c>
      <c r="D557" s="64" t="s">
        <v>301</v>
      </c>
      <c r="E557" s="64" t="s">
        <v>439</v>
      </c>
      <c r="F557" s="64" t="s">
        <v>378</v>
      </c>
      <c r="G557" s="65">
        <v>43221</v>
      </c>
      <c r="H557" s="65">
        <v>43374</v>
      </c>
      <c r="I557" s="64" t="s">
        <v>258</v>
      </c>
      <c r="J557" s="66">
        <v>30</v>
      </c>
      <c r="K557" s="66">
        <v>11</v>
      </c>
      <c r="L557" s="66" t="s">
        <v>22</v>
      </c>
      <c r="M557" s="66" t="s">
        <v>22</v>
      </c>
      <c r="N557" s="64" t="s">
        <v>258</v>
      </c>
      <c r="O557" s="64" t="s">
        <v>258</v>
      </c>
    </row>
    <row r="558" spans="1:15" x14ac:dyDescent="0.35">
      <c r="A558" s="64" t="s">
        <v>76</v>
      </c>
      <c r="B558" s="64" t="s">
        <v>258</v>
      </c>
      <c r="C558" s="64" t="s">
        <v>31</v>
      </c>
      <c r="D558" s="64" t="s">
        <v>301</v>
      </c>
      <c r="E558" s="64" t="s">
        <v>3953</v>
      </c>
      <c r="F558" s="64" t="s">
        <v>378</v>
      </c>
      <c r="G558" s="65">
        <v>43292</v>
      </c>
      <c r="H558" s="65">
        <v>43292</v>
      </c>
      <c r="I558" s="64" t="s">
        <v>258</v>
      </c>
      <c r="J558" s="66">
        <v>33</v>
      </c>
      <c r="K558" s="66">
        <v>8</v>
      </c>
      <c r="L558" s="66" t="s">
        <v>22</v>
      </c>
      <c r="M558" s="66" t="s">
        <v>22</v>
      </c>
      <c r="N558" s="64" t="s">
        <v>258</v>
      </c>
      <c r="O558" s="64" t="s">
        <v>258</v>
      </c>
    </row>
    <row r="559" spans="1:15" x14ac:dyDescent="0.35">
      <c r="A559" s="64" t="s">
        <v>76</v>
      </c>
      <c r="B559" s="64" t="s">
        <v>258</v>
      </c>
      <c r="C559" s="64" t="s">
        <v>31</v>
      </c>
      <c r="D559" s="64" t="s">
        <v>301</v>
      </c>
      <c r="E559" s="64" t="s">
        <v>3954</v>
      </c>
      <c r="F559" s="64" t="s">
        <v>378</v>
      </c>
      <c r="G559" s="65">
        <v>43320</v>
      </c>
      <c r="H559" s="65">
        <v>43320</v>
      </c>
      <c r="I559" s="64" t="s">
        <v>258</v>
      </c>
      <c r="J559" s="66">
        <v>37</v>
      </c>
      <c r="K559" s="66">
        <v>5</v>
      </c>
      <c r="L559" s="66" t="s">
        <v>22</v>
      </c>
      <c r="M559" s="66" t="s">
        <v>22</v>
      </c>
      <c r="N559" s="64" t="s">
        <v>258</v>
      </c>
      <c r="O559" s="64" t="s">
        <v>258</v>
      </c>
    </row>
    <row r="560" spans="1:15" x14ac:dyDescent="0.35">
      <c r="A560" s="64" t="s">
        <v>76</v>
      </c>
      <c r="B560" s="64" t="s">
        <v>258</v>
      </c>
      <c r="C560" s="64" t="s">
        <v>31</v>
      </c>
      <c r="D560" s="64" t="s">
        <v>301</v>
      </c>
      <c r="E560" s="64" t="s">
        <v>440</v>
      </c>
      <c r="F560" s="64" t="s">
        <v>378</v>
      </c>
      <c r="G560" s="65">
        <v>43374</v>
      </c>
      <c r="H560" s="65">
        <v>43650</v>
      </c>
      <c r="I560" s="64" t="s">
        <v>258</v>
      </c>
      <c r="J560" s="66">
        <v>39</v>
      </c>
      <c r="K560" s="66">
        <v>5</v>
      </c>
      <c r="L560" s="66" t="s">
        <v>22</v>
      </c>
      <c r="M560" s="66" t="s">
        <v>22</v>
      </c>
      <c r="N560" s="64" t="s">
        <v>258</v>
      </c>
      <c r="O560" s="64" t="s">
        <v>258</v>
      </c>
    </row>
    <row r="561" spans="1:15" x14ac:dyDescent="0.35">
      <c r="A561" s="64" t="s">
        <v>76</v>
      </c>
      <c r="B561" s="64" t="s">
        <v>258</v>
      </c>
      <c r="C561" s="64" t="s">
        <v>31</v>
      </c>
      <c r="D561" s="64" t="s">
        <v>301</v>
      </c>
      <c r="E561" s="64" t="s">
        <v>441</v>
      </c>
      <c r="F561" s="64" t="s">
        <v>378</v>
      </c>
      <c r="G561" s="65">
        <v>43497</v>
      </c>
      <c r="H561" s="65">
        <v>43497</v>
      </c>
      <c r="I561" s="64" t="s">
        <v>258</v>
      </c>
      <c r="J561" s="66">
        <v>49</v>
      </c>
      <c r="K561" s="66">
        <v>6</v>
      </c>
      <c r="L561" s="66" t="s">
        <v>22</v>
      </c>
      <c r="M561" s="66" t="s">
        <v>22</v>
      </c>
      <c r="N561" s="64" t="s">
        <v>258</v>
      </c>
      <c r="O561" s="64" t="s">
        <v>258</v>
      </c>
    </row>
    <row r="562" spans="1:15" x14ac:dyDescent="0.35">
      <c r="A562" s="64" t="s">
        <v>76</v>
      </c>
      <c r="B562" s="64" t="s">
        <v>258</v>
      </c>
      <c r="C562" s="64" t="s">
        <v>31</v>
      </c>
      <c r="D562" s="64" t="s">
        <v>301</v>
      </c>
      <c r="E562" s="64" t="s">
        <v>1861</v>
      </c>
      <c r="F562" s="64" t="s">
        <v>378</v>
      </c>
      <c r="G562" s="65">
        <v>43497</v>
      </c>
      <c r="H562" s="65">
        <v>43497</v>
      </c>
      <c r="I562" s="64" t="s">
        <v>258</v>
      </c>
      <c r="J562" s="66">
        <v>34</v>
      </c>
      <c r="K562" s="66">
        <v>0</v>
      </c>
      <c r="L562" s="66" t="s">
        <v>22</v>
      </c>
      <c r="M562" s="66" t="s">
        <v>22</v>
      </c>
      <c r="N562" s="64" t="s">
        <v>258</v>
      </c>
      <c r="O562" s="64" t="s">
        <v>258</v>
      </c>
    </row>
    <row r="563" spans="1:15" x14ac:dyDescent="0.35">
      <c r="A563" s="64" t="s">
        <v>76</v>
      </c>
      <c r="B563" s="64" t="s">
        <v>258</v>
      </c>
      <c r="C563" s="64" t="s">
        <v>31</v>
      </c>
      <c r="D563" s="64" t="s">
        <v>301</v>
      </c>
      <c r="E563" s="64" t="s">
        <v>442</v>
      </c>
      <c r="F563" s="64" t="s">
        <v>378</v>
      </c>
      <c r="G563" s="65">
        <v>43497</v>
      </c>
      <c r="H563" s="65">
        <v>43497</v>
      </c>
      <c r="I563" s="64" t="s">
        <v>258</v>
      </c>
      <c r="J563" s="66">
        <v>31</v>
      </c>
      <c r="K563" s="66">
        <v>0</v>
      </c>
      <c r="L563" s="66" t="s">
        <v>22</v>
      </c>
      <c r="M563" s="66" t="s">
        <v>22</v>
      </c>
      <c r="N563" s="64" t="s">
        <v>258</v>
      </c>
      <c r="O563" s="64" t="s">
        <v>258</v>
      </c>
    </row>
    <row r="564" spans="1:15" x14ac:dyDescent="0.35">
      <c r="A564" s="64" t="s">
        <v>76</v>
      </c>
      <c r="B564" s="64" t="s">
        <v>258</v>
      </c>
      <c r="C564" s="64" t="s">
        <v>31</v>
      </c>
      <c r="D564" s="64" t="s">
        <v>301</v>
      </c>
      <c r="E564" s="64" t="s">
        <v>443</v>
      </c>
      <c r="F564" s="64" t="s">
        <v>378</v>
      </c>
      <c r="G564" s="65">
        <v>43556</v>
      </c>
      <c r="H564" s="65">
        <v>43556</v>
      </c>
      <c r="I564" s="64" t="s">
        <v>258</v>
      </c>
      <c r="J564" s="66">
        <v>51</v>
      </c>
      <c r="K564" s="66">
        <v>2</v>
      </c>
      <c r="L564" s="66" t="s">
        <v>22</v>
      </c>
      <c r="M564" s="66" t="s">
        <v>22</v>
      </c>
      <c r="N564" s="64" t="s">
        <v>258</v>
      </c>
      <c r="O564" s="64" t="s">
        <v>258</v>
      </c>
    </row>
    <row r="565" spans="1:15" x14ac:dyDescent="0.35">
      <c r="A565" s="64" t="s">
        <v>76</v>
      </c>
      <c r="B565" s="64" t="s">
        <v>258</v>
      </c>
      <c r="C565" s="64" t="s">
        <v>31</v>
      </c>
      <c r="D565" s="64" t="s">
        <v>301</v>
      </c>
      <c r="E565" s="64" t="s">
        <v>444</v>
      </c>
      <c r="F565" s="64" t="s">
        <v>378</v>
      </c>
      <c r="G565" s="65">
        <v>43556</v>
      </c>
      <c r="H565" s="65">
        <v>43556</v>
      </c>
      <c r="I565" s="64" t="s">
        <v>258</v>
      </c>
      <c r="J565" s="66">
        <v>35</v>
      </c>
      <c r="K565" s="66">
        <v>0</v>
      </c>
      <c r="L565" s="66" t="s">
        <v>22</v>
      </c>
      <c r="M565" s="66" t="s">
        <v>22</v>
      </c>
      <c r="N565" s="64" t="s">
        <v>258</v>
      </c>
      <c r="O565" s="64" t="s">
        <v>258</v>
      </c>
    </row>
    <row r="566" spans="1:15" x14ac:dyDescent="0.35">
      <c r="A566" s="64" t="s">
        <v>76</v>
      </c>
      <c r="B566" s="64" t="s">
        <v>258</v>
      </c>
      <c r="C566" s="64" t="s">
        <v>31</v>
      </c>
      <c r="D566" s="64" t="s">
        <v>301</v>
      </c>
      <c r="E566" s="64" t="s">
        <v>445</v>
      </c>
      <c r="F566" s="64" t="s">
        <v>378</v>
      </c>
      <c r="G566" s="65">
        <v>43571</v>
      </c>
      <c r="H566" s="65">
        <v>43571</v>
      </c>
      <c r="I566" s="64" t="s">
        <v>258</v>
      </c>
      <c r="J566" s="66">
        <v>35</v>
      </c>
      <c r="K566" s="66">
        <v>3</v>
      </c>
      <c r="L566" s="66" t="s">
        <v>22</v>
      </c>
      <c r="M566" s="66" t="s">
        <v>22</v>
      </c>
      <c r="N566" s="64" t="s">
        <v>258</v>
      </c>
      <c r="O566" s="64" t="s">
        <v>258</v>
      </c>
    </row>
    <row r="567" spans="1:15" x14ac:dyDescent="0.35">
      <c r="A567" s="64" t="s">
        <v>76</v>
      </c>
      <c r="B567" s="64" t="s">
        <v>258</v>
      </c>
      <c r="C567" s="64" t="s">
        <v>31</v>
      </c>
      <c r="D567" s="64" t="s">
        <v>301</v>
      </c>
      <c r="E567" s="64" t="s">
        <v>446</v>
      </c>
      <c r="F567" s="64" t="s">
        <v>378</v>
      </c>
      <c r="G567" s="65">
        <v>43642</v>
      </c>
      <c r="H567" s="65">
        <v>43642</v>
      </c>
      <c r="I567" s="64" t="s">
        <v>258</v>
      </c>
      <c r="J567" s="66">
        <v>43</v>
      </c>
      <c r="K567" s="66">
        <v>0</v>
      </c>
      <c r="L567" s="66" t="s">
        <v>22</v>
      </c>
      <c r="M567" s="66" t="s">
        <v>22</v>
      </c>
      <c r="N567" s="64" t="s">
        <v>258</v>
      </c>
      <c r="O567" s="64" t="s">
        <v>258</v>
      </c>
    </row>
    <row r="568" spans="1:15" x14ac:dyDescent="0.35">
      <c r="A568" s="64" t="s">
        <v>76</v>
      </c>
      <c r="B568" s="64" t="s">
        <v>258</v>
      </c>
      <c r="C568" s="64" t="s">
        <v>31</v>
      </c>
      <c r="D568" s="64" t="s">
        <v>301</v>
      </c>
      <c r="E568" s="64" t="s">
        <v>447</v>
      </c>
      <c r="F568" s="64" t="s">
        <v>378</v>
      </c>
      <c r="G568" s="65">
        <v>43642</v>
      </c>
      <c r="H568" s="65">
        <v>43642</v>
      </c>
      <c r="I568" s="64" t="s">
        <v>258</v>
      </c>
      <c r="J568" s="66">
        <v>39</v>
      </c>
      <c r="K568" s="66">
        <v>6</v>
      </c>
      <c r="L568" s="66" t="s">
        <v>22</v>
      </c>
      <c r="M568" s="66" t="s">
        <v>22</v>
      </c>
      <c r="N568" s="64" t="s">
        <v>258</v>
      </c>
      <c r="O568" s="64" t="s">
        <v>258</v>
      </c>
    </row>
    <row r="569" spans="1:15" x14ac:dyDescent="0.35">
      <c r="A569" s="64" t="s">
        <v>76</v>
      </c>
      <c r="B569" s="64" t="s">
        <v>258</v>
      </c>
      <c r="C569" s="64" t="s">
        <v>31</v>
      </c>
      <c r="D569" s="64" t="s">
        <v>301</v>
      </c>
      <c r="E569" s="64" t="s">
        <v>448</v>
      </c>
      <c r="F569" s="64" t="s">
        <v>378</v>
      </c>
      <c r="G569" s="65">
        <v>43642</v>
      </c>
      <c r="H569" s="65">
        <v>43642</v>
      </c>
      <c r="I569" s="64" t="s">
        <v>258</v>
      </c>
      <c r="J569" s="66">
        <v>37</v>
      </c>
      <c r="K569" s="66">
        <v>6</v>
      </c>
      <c r="L569" s="66" t="s">
        <v>22</v>
      </c>
      <c r="M569" s="66" t="s">
        <v>22</v>
      </c>
      <c r="N569" s="64" t="s">
        <v>258</v>
      </c>
      <c r="O569" s="64" t="s">
        <v>258</v>
      </c>
    </row>
    <row r="570" spans="1:15" x14ac:dyDescent="0.35">
      <c r="A570" s="64" t="s">
        <v>76</v>
      </c>
      <c r="B570" s="64" t="s">
        <v>258</v>
      </c>
      <c r="C570" s="64" t="s">
        <v>31</v>
      </c>
      <c r="D570" s="64" t="s">
        <v>301</v>
      </c>
      <c r="E570" s="64" t="s">
        <v>3955</v>
      </c>
      <c r="F570" s="64" t="s">
        <v>378</v>
      </c>
      <c r="G570" s="65">
        <v>43685</v>
      </c>
      <c r="H570" s="65">
        <v>43685</v>
      </c>
      <c r="I570" s="64" t="s">
        <v>258</v>
      </c>
      <c r="J570" s="66">
        <v>28</v>
      </c>
      <c r="K570" s="66">
        <v>3</v>
      </c>
      <c r="L570" s="66" t="s">
        <v>22</v>
      </c>
      <c r="M570" s="66" t="s">
        <v>22</v>
      </c>
      <c r="N570" s="64" t="s">
        <v>258</v>
      </c>
      <c r="O570" s="64" t="s">
        <v>258</v>
      </c>
    </row>
    <row r="571" spans="1:15" x14ac:dyDescent="0.35">
      <c r="A571" s="64" t="s">
        <v>76</v>
      </c>
      <c r="B571" s="64" t="s">
        <v>258</v>
      </c>
      <c r="C571" s="64" t="s">
        <v>31</v>
      </c>
      <c r="D571" s="64" t="s">
        <v>301</v>
      </c>
      <c r="E571" s="64" t="s">
        <v>449</v>
      </c>
      <c r="F571" s="64" t="s">
        <v>378</v>
      </c>
      <c r="G571" s="65">
        <v>43685</v>
      </c>
      <c r="H571" s="65">
        <v>43685</v>
      </c>
      <c r="I571" s="64" t="s">
        <v>258</v>
      </c>
      <c r="J571" s="66">
        <v>27</v>
      </c>
      <c r="K571" s="66">
        <v>5</v>
      </c>
      <c r="L571" s="66" t="s">
        <v>22</v>
      </c>
      <c r="M571" s="66" t="s">
        <v>22</v>
      </c>
      <c r="N571" s="64" t="s">
        <v>258</v>
      </c>
      <c r="O571" s="64" t="s">
        <v>258</v>
      </c>
    </row>
    <row r="572" spans="1:15" x14ac:dyDescent="0.35">
      <c r="A572" s="64" t="s">
        <v>76</v>
      </c>
      <c r="B572" s="64" t="s">
        <v>258</v>
      </c>
      <c r="C572" s="64" t="s">
        <v>31</v>
      </c>
      <c r="D572" s="64" t="s">
        <v>301</v>
      </c>
      <c r="E572" s="64" t="s">
        <v>450</v>
      </c>
      <c r="F572" s="64" t="s">
        <v>378</v>
      </c>
      <c r="G572" s="65">
        <v>43685</v>
      </c>
      <c r="H572" s="65">
        <v>43685</v>
      </c>
      <c r="I572" s="64" t="s">
        <v>258</v>
      </c>
      <c r="J572" s="66">
        <v>31</v>
      </c>
      <c r="K572" s="66">
        <v>10</v>
      </c>
      <c r="L572" s="66" t="s">
        <v>22</v>
      </c>
      <c r="M572" s="66" t="s">
        <v>22</v>
      </c>
      <c r="N572" s="64" t="s">
        <v>258</v>
      </c>
      <c r="O572" s="64" t="s">
        <v>258</v>
      </c>
    </row>
    <row r="573" spans="1:15" x14ac:dyDescent="0.35">
      <c r="A573" s="64" t="s">
        <v>76</v>
      </c>
      <c r="B573" s="64" t="s">
        <v>258</v>
      </c>
      <c r="C573" s="64" t="s">
        <v>31</v>
      </c>
      <c r="D573" s="64" t="s">
        <v>301</v>
      </c>
      <c r="E573" s="64" t="s">
        <v>451</v>
      </c>
      <c r="F573" s="64" t="s">
        <v>378</v>
      </c>
      <c r="G573" s="65">
        <v>43685</v>
      </c>
      <c r="H573" s="65">
        <v>43685</v>
      </c>
      <c r="I573" s="64" t="s">
        <v>258</v>
      </c>
      <c r="J573" s="66">
        <v>53</v>
      </c>
      <c r="K573" s="66">
        <v>0</v>
      </c>
      <c r="L573" s="66" t="s">
        <v>22</v>
      </c>
      <c r="M573" s="66" t="s">
        <v>22</v>
      </c>
      <c r="N573" s="64" t="s">
        <v>258</v>
      </c>
      <c r="O573" s="64" t="s">
        <v>258</v>
      </c>
    </row>
    <row r="574" spans="1:15" x14ac:dyDescent="0.35">
      <c r="A574" s="64" t="s">
        <v>76</v>
      </c>
      <c r="B574" s="64" t="s">
        <v>258</v>
      </c>
      <c r="C574" s="64" t="s">
        <v>31</v>
      </c>
      <c r="D574" s="64" t="s">
        <v>301</v>
      </c>
      <c r="E574" s="64" t="s">
        <v>3773</v>
      </c>
      <c r="F574" s="64" t="s">
        <v>378</v>
      </c>
      <c r="G574" s="65">
        <v>43685</v>
      </c>
      <c r="H574" s="65">
        <v>43685</v>
      </c>
      <c r="I574" s="64" t="s">
        <v>258</v>
      </c>
      <c r="J574" s="66">
        <v>48</v>
      </c>
      <c r="K574" s="66">
        <v>2</v>
      </c>
      <c r="L574" s="66" t="s">
        <v>22</v>
      </c>
      <c r="M574" s="66" t="s">
        <v>22</v>
      </c>
      <c r="N574" s="64" t="s">
        <v>258</v>
      </c>
      <c r="O574" s="64" t="s">
        <v>258</v>
      </c>
    </row>
    <row r="575" spans="1:15" x14ac:dyDescent="0.35">
      <c r="A575" s="64" t="s">
        <v>76</v>
      </c>
      <c r="B575" s="64" t="s">
        <v>258</v>
      </c>
      <c r="C575" s="64" t="s">
        <v>31</v>
      </c>
      <c r="D575" s="64" t="s">
        <v>301</v>
      </c>
      <c r="E575" s="64" t="s">
        <v>3956</v>
      </c>
      <c r="F575" s="64" t="s">
        <v>378</v>
      </c>
      <c r="G575" s="65">
        <v>43899</v>
      </c>
      <c r="H575" s="65">
        <v>43899</v>
      </c>
      <c r="I575" s="64" t="s">
        <v>258</v>
      </c>
      <c r="J575" s="66">
        <v>33</v>
      </c>
      <c r="K575" s="66">
        <v>5</v>
      </c>
      <c r="L575" s="66" t="s">
        <v>22</v>
      </c>
      <c r="M575" s="66" t="s">
        <v>22</v>
      </c>
      <c r="N575" s="64" t="s">
        <v>258</v>
      </c>
      <c r="O575" s="64" t="s">
        <v>258</v>
      </c>
    </row>
    <row r="576" spans="1:15" x14ac:dyDescent="0.35">
      <c r="A576" s="64" t="s">
        <v>76</v>
      </c>
      <c r="B576" s="64" t="s">
        <v>258</v>
      </c>
      <c r="C576" s="64" t="s">
        <v>31</v>
      </c>
      <c r="D576" s="64" t="s">
        <v>301</v>
      </c>
      <c r="E576" s="64" t="s">
        <v>3957</v>
      </c>
      <c r="F576" s="64" t="s">
        <v>378</v>
      </c>
      <c r="G576" s="65">
        <v>43899</v>
      </c>
      <c r="H576" s="65">
        <v>43899</v>
      </c>
      <c r="I576" s="64" t="s">
        <v>258</v>
      </c>
      <c r="J576" s="66">
        <v>49</v>
      </c>
      <c r="K576" s="66">
        <v>0</v>
      </c>
      <c r="L576" s="66" t="s">
        <v>22</v>
      </c>
      <c r="M576" s="66" t="s">
        <v>22</v>
      </c>
      <c r="N576" s="64" t="s">
        <v>258</v>
      </c>
      <c r="O576" s="64" t="s">
        <v>258</v>
      </c>
    </row>
    <row r="577" spans="1:15" x14ac:dyDescent="0.35">
      <c r="A577" s="64" t="s">
        <v>76</v>
      </c>
      <c r="B577" s="64" t="s">
        <v>258</v>
      </c>
      <c r="C577" s="64" t="s">
        <v>31</v>
      </c>
      <c r="D577" s="64" t="s">
        <v>301</v>
      </c>
      <c r="E577" s="64" t="s">
        <v>3958</v>
      </c>
      <c r="F577" s="64" t="s">
        <v>378</v>
      </c>
      <c r="G577" s="65">
        <v>43899</v>
      </c>
      <c r="H577" s="65">
        <v>43899</v>
      </c>
      <c r="I577" s="64" t="s">
        <v>258</v>
      </c>
      <c r="J577" s="66">
        <v>47</v>
      </c>
      <c r="K577" s="66">
        <v>0</v>
      </c>
      <c r="L577" s="66" t="s">
        <v>22</v>
      </c>
      <c r="M577" s="66" t="s">
        <v>22</v>
      </c>
      <c r="N577" s="64" t="s">
        <v>258</v>
      </c>
      <c r="O577" s="64" t="s">
        <v>258</v>
      </c>
    </row>
    <row r="578" spans="1:15" x14ac:dyDescent="0.35">
      <c r="A578" s="64" t="s">
        <v>76</v>
      </c>
      <c r="B578" s="64" t="s">
        <v>258</v>
      </c>
      <c r="C578" s="64" t="s">
        <v>31</v>
      </c>
      <c r="D578" s="64" t="s">
        <v>301</v>
      </c>
      <c r="E578" s="64" t="s">
        <v>3959</v>
      </c>
      <c r="F578" s="64" t="s">
        <v>378</v>
      </c>
      <c r="G578" s="65">
        <v>43899</v>
      </c>
      <c r="H578" s="65">
        <v>43899</v>
      </c>
      <c r="I578" s="64" t="s">
        <v>258</v>
      </c>
      <c r="J578" s="66">
        <v>24</v>
      </c>
      <c r="K578" s="66">
        <v>6</v>
      </c>
      <c r="L578" s="66" t="s">
        <v>22</v>
      </c>
      <c r="M578" s="66" t="s">
        <v>22</v>
      </c>
      <c r="N578" s="64" t="s">
        <v>258</v>
      </c>
      <c r="O578" s="64" t="s">
        <v>258</v>
      </c>
    </row>
    <row r="579" spans="1:15" x14ac:dyDescent="0.35">
      <c r="A579" s="64" t="s">
        <v>76</v>
      </c>
      <c r="B579" s="64" t="s">
        <v>258</v>
      </c>
      <c r="C579" s="64" t="s">
        <v>31</v>
      </c>
      <c r="D579" s="64" t="s">
        <v>301</v>
      </c>
      <c r="E579" s="64" t="s">
        <v>3960</v>
      </c>
      <c r="F579" s="64" t="s">
        <v>378</v>
      </c>
      <c r="G579" s="65">
        <v>43899</v>
      </c>
      <c r="H579" s="65">
        <v>43899</v>
      </c>
      <c r="I579" s="64" t="s">
        <v>258</v>
      </c>
      <c r="J579" s="66">
        <v>36</v>
      </c>
      <c r="K579" s="66">
        <v>1</v>
      </c>
      <c r="L579" s="66" t="s">
        <v>22</v>
      </c>
      <c r="M579" s="66" t="s">
        <v>22</v>
      </c>
      <c r="N579" s="64" t="s">
        <v>258</v>
      </c>
      <c r="O579" s="64" t="s">
        <v>258</v>
      </c>
    </row>
    <row r="580" spans="1:15" x14ac:dyDescent="0.35">
      <c r="A580" s="64" t="s">
        <v>76</v>
      </c>
      <c r="B580" s="64" t="s">
        <v>258</v>
      </c>
      <c r="C580" s="64" t="s">
        <v>31</v>
      </c>
      <c r="D580" s="64" t="s">
        <v>301</v>
      </c>
      <c r="E580" s="64" t="s">
        <v>3961</v>
      </c>
      <c r="F580" s="64" t="s">
        <v>378</v>
      </c>
      <c r="G580" s="65">
        <v>43899</v>
      </c>
      <c r="H580" s="65">
        <v>43899</v>
      </c>
      <c r="I580" s="64" t="s">
        <v>258</v>
      </c>
      <c r="J580" s="66">
        <v>29</v>
      </c>
      <c r="K580" s="66">
        <v>1</v>
      </c>
      <c r="L580" s="66" t="s">
        <v>22</v>
      </c>
      <c r="M580" s="66" t="s">
        <v>22</v>
      </c>
      <c r="N580" s="64" t="s">
        <v>258</v>
      </c>
      <c r="O580" s="64" t="s">
        <v>258</v>
      </c>
    </row>
    <row r="581" spans="1:15" x14ac:dyDescent="0.35">
      <c r="A581" s="64" t="s">
        <v>76</v>
      </c>
      <c r="B581" s="64" t="s">
        <v>258</v>
      </c>
      <c r="C581" s="64" t="s">
        <v>31</v>
      </c>
      <c r="D581" s="64" t="s">
        <v>301</v>
      </c>
      <c r="E581" s="64" t="s">
        <v>3962</v>
      </c>
      <c r="F581" s="64" t="s">
        <v>378</v>
      </c>
      <c r="G581" s="65">
        <v>43899</v>
      </c>
      <c r="H581" s="65">
        <v>43899</v>
      </c>
      <c r="I581" s="64" t="s">
        <v>258</v>
      </c>
      <c r="J581" s="66">
        <v>39</v>
      </c>
      <c r="K581" s="66">
        <v>2</v>
      </c>
      <c r="L581" s="66" t="s">
        <v>22</v>
      </c>
      <c r="M581" s="66" t="s">
        <v>22</v>
      </c>
      <c r="N581" s="64" t="s">
        <v>258</v>
      </c>
      <c r="O581" s="64" t="s">
        <v>258</v>
      </c>
    </row>
    <row r="582" spans="1:15" x14ac:dyDescent="0.35">
      <c r="A582" s="64" t="s">
        <v>76</v>
      </c>
      <c r="B582" s="64" t="s">
        <v>258</v>
      </c>
      <c r="C582" s="64" t="s">
        <v>31</v>
      </c>
      <c r="D582" s="64" t="s">
        <v>301</v>
      </c>
      <c r="E582" s="64" t="s">
        <v>3963</v>
      </c>
      <c r="F582" s="64" t="s">
        <v>378</v>
      </c>
      <c r="G582" s="65">
        <v>43899</v>
      </c>
      <c r="H582" s="65">
        <v>43899</v>
      </c>
      <c r="I582" s="64" t="s">
        <v>258</v>
      </c>
      <c r="J582" s="66">
        <v>42</v>
      </c>
      <c r="K582" s="66">
        <v>3</v>
      </c>
      <c r="L582" s="66" t="s">
        <v>22</v>
      </c>
      <c r="M582" s="66" t="s">
        <v>22</v>
      </c>
      <c r="N582" s="64" t="s">
        <v>258</v>
      </c>
      <c r="O582" s="64" t="s">
        <v>258</v>
      </c>
    </row>
    <row r="583" spans="1:15" x14ac:dyDescent="0.35">
      <c r="A583" s="64" t="s">
        <v>76</v>
      </c>
      <c r="B583" s="64" t="s">
        <v>258</v>
      </c>
      <c r="C583" s="64" t="s">
        <v>31</v>
      </c>
      <c r="D583" s="64" t="s">
        <v>301</v>
      </c>
      <c r="E583" s="64" t="s">
        <v>3964</v>
      </c>
      <c r="F583" s="64" t="s">
        <v>378</v>
      </c>
      <c r="G583" s="65">
        <v>43899</v>
      </c>
      <c r="H583" s="65">
        <v>43899</v>
      </c>
      <c r="I583" s="64" t="s">
        <v>258</v>
      </c>
      <c r="J583" s="66">
        <v>33</v>
      </c>
      <c r="K583" s="66">
        <v>6</v>
      </c>
      <c r="L583" s="66" t="s">
        <v>22</v>
      </c>
      <c r="M583" s="66" t="s">
        <v>22</v>
      </c>
      <c r="N583" s="64" t="s">
        <v>258</v>
      </c>
      <c r="O583" s="64" t="s">
        <v>258</v>
      </c>
    </row>
    <row r="584" spans="1:15" x14ac:dyDescent="0.35">
      <c r="A584" s="64" t="s">
        <v>76</v>
      </c>
      <c r="B584" s="64" t="s">
        <v>258</v>
      </c>
      <c r="C584" s="64" t="s">
        <v>31</v>
      </c>
      <c r="D584" s="64" t="s">
        <v>301</v>
      </c>
      <c r="E584" s="64" t="s">
        <v>3965</v>
      </c>
      <c r="F584" s="64" t="s">
        <v>378</v>
      </c>
      <c r="G584" s="65">
        <v>44008</v>
      </c>
      <c r="H584" s="65">
        <v>44008</v>
      </c>
      <c r="I584" s="64" t="s">
        <v>258</v>
      </c>
      <c r="J584" s="66">
        <v>26</v>
      </c>
      <c r="K584" s="66">
        <v>5</v>
      </c>
      <c r="L584" s="66" t="s">
        <v>22</v>
      </c>
      <c r="M584" s="66" t="s">
        <v>22</v>
      </c>
      <c r="N584" s="64" t="s">
        <v>258</v>
      </c>
      <c r="O584" s="64" t="s">
        <v>258</v>
      </c>
    </row>
    <row r="585" spans="1:15" x14ac:dyDescent="0.35">
      <c r="A585" s="64" t="s">
        <v>76</v>
      </c>
      <c r="B585" s="64" t="s">
        <v>258</v>
      </c>
      <c r="C585" s="64" t="s">
        <v>31</v>
      </c>
      <c r="D585" s="64" t="s">
        <v>301</v>
      </c>
      <c r="E585" s="64" t="s">
        <v>3966</v>
      </c>
      <c r="F585" s="64" t="s">
        <v>378</v>
      </c>
      <c r="G585" s="65">
        <v>44008</v>
      </c>
      <c r="H585" s="65">
        <v>44008</v>
      </c>
      <c r="I585" s="64" t="s">
        <v>258</v>
      </c>
      <c r="J585" s="66">
        <v>36</v>
      </c>
      <c r="K585" s="66">
        <v>6</v>
      </c>
      <c r="L585" s="66" t="s">
        <v>22</v>
      </c>
      <c r="M585" s="66" t="s">
        <v>22</v>
      </c>
      <c r="N585" s="64" t="s">
        <v>258</v>
      </c>
      <c r="O585" s="64" t="s">
        <v>258</v>
      </c>
    </row>
    <row r="586" spans="1:15" x14ac:dyDescent="0.35">
      <c r="A586" s="64" t="s">
        <v>76</v>
      </c>
      <c r="B586" s="64" t="s">
        <v>258</v>
      </c>
      <c r="C586" s="64" t="s">
        <v>31</v>
      </c>
      <c r="D586" s="64" t="s">
        <v>301</v>
      </c>
      <c r="E586" s="64" t="s">
        <v>452</v>
      </c>
      <c r="F586" s="64" t="s">
        <v>3774</v>
      </c>
      <c r="G586" s="65">
        <v>42767</v>
      </c>
      <c r="H586" s="65">
        <v>43374</v>
      </c>
      <c r="I586" s="64" t="s">
        <v>258</v>
      </c>
      <c r="J586" s="66">
        <v>33</v>
      </c>
      <c r="K586" s="66">
        <v>2</v>
      </c>
      <c r="L586" s="66" t="s">
        <v>6</v>
      </c>
      <c r="M586" s="66" t="s">
        <v>6</v>
      </c>
      <c r="N586" s="64" t="s">
        <v>258</v>
      </c>
      <c r="O586" s="64" t="s">
        <v>258</v>
      </c>
    </row>
    <row r="587" spans="1:15" x14ac:dyDescent="0.35">
      <c r="A587" s="64" t="s">
        <v>76</v>
      </c>
      <c r="B587" s="64" t="s">
        <v>258</v>
      </c>
      <c r="C587" s="64" t="s">
        <v>31</v>
      </c>
      <c r="D587" s="64" t="s">
        <v>301</v>
      </c>
      <c r="E587" s="64" t="s">
        <v>453</v>
      </c>
      <c r="F587" s="64" t="s">
        <v>3774</v>
      </c>
      <c r="G587" s="65">
        <v>43550</v>
      </c>
      <c r="H587" s="65">
        <v>43550</v>
      </c>
      <c r="I587" s="64" t="s">
        <v>258</v>
      </c>
      <c r="J587" s="66">
        <v>26</v>
      </c>
      <c r="K587" s="66">
        <v>7</v>
      </c>
      <c r="L587" s="66" t="s">
        <v>6</v>
      </c>
      <c r="M587" s="66" t="s">
        <v>6</v>
      </c>
      <c r="N587" s="64" t="s">
        <v>258</v>
      </c>
      <c r="O587" s="64" t="s">
        <v>258</v>
      </c>
    </row>
    <row r="588" spans="1:15" x14ac:dyDescent="0.35">
      <c r="A588" s="64" t="s">
        <v>76</v>
      </c>
      <c r="B588" s="64" t="s">
        <v>258</v>
      </c>
      <c r="C588" s="64" t="s">
        <v>31</v>
      </c>
      <c r="D588" s="64" t="s">
        <v>301</v>
      </c>
      <c r="E588" s="64" t="s">
        <v>3776</v>
      </c>
      <c r="F588" s="64" t="s">
        <v>3775</v>
      </c>
      <c r="G588" s="65">
        <v>43191</v>
      </c>
      <c r="H588" s="65">
        <v>43374</v>
      </c>
      <c r="I588" s="64" t="s">
        <v>258</v>
      </c>
      <c r="J588" s="66">
        <v>24</v>
      </c>
      <c r="K588" s="66">
        <v>5</v>
      </c>
      <c r="L588" s="66" t="s">
        <v>6</v>
      </c>
      <c r="M588" s="66" t="s">
        <v>6</v>
      </c>
      <c r="N588" s="64" t="s">
        <v>258</v>
      </c>
      <c r="O588" s="64" t="s">
        <v>258</v>
      </c>
    </row>
    <row r="589" spans="1:15" x14ac:dyDescent="0.35">
      <c r="A589" s="64" t="s">
        <v>76</v>
      </c>
      <c r="B589" s="64" t="s">
        <v>258</v>
      </c>
      <c r="C589" s="64" t="s">
        <v>31</v>
      </c>
      <c r="D589" s="64" t="s">
        <v>301</v>
      </c>
      <c r="E589" s="64" t="s">
        <v>454</v>
      </c>
      <c r="F589" s="64" t="s">
        <v>3777</v>
      </c>
      <c r="G589" s="65">
        <v>42767</v>
      </c>
      <c r="H589" s="65">
        <v>43374</v>
      </c>
      <c r="I589" s="64" t="s">
        <v>258</v>
      </c>
      <c r="J589" s="66">
        <v>41</v>
      </c>
      <c r="K589" s="66">
        <v>4</v>
      </c>
      <c r="L589" s="66" t="s">
        <v>22</v>
      </c>
      <c r="M589" s="66" t="s">
        <v>22</v>
      </c>
      <c r="N589" s="64" t="s">
        <v>258</v>
      </c>
      <c r="O589" s="64" t="s">
        <v>258</v>
      </c>
    </row>
    <row r="590" spans="1:15" x14ac:dyDescent="0.35">
      <c r="A590" s="64" t="s">
        <v>76</v>
      </c>
      <c r="B590" s="64" t="s">
        <v>258</v>
      </c>
      <c r="C590" s="64" t="s">
        <v>31</v>
      </c>
      <c r="D590" s="64" t="s">
        <v>301</v>
      </c>
      <c r="E590" s="64" t="s">
        <v>455</v>
      </c>
      <c r="F590" s="64" t="s">
        <v>3777</v>
      </c>
      <c r="G590" s="65">
        <v>43435</v>
      </c>
      <c r="H590" s="65">
        <v>43556</v>
      </c>
      <c r="I590" s="64" t="s">
        <v>258</v>
      </c>
      <c r="J590" s="66">
        <v>28</v>
      </c>
      <c r="K590" s="66">
        <v>6</v>
      </c>
      <c r="L590" s="66" t="s">
        <v>22</v>
      </c>
      <c r="M590" s="66" t="s">
        <v>22</v>
      </c>
      <c r="N590" s="64" t="s">
        <v>258</v>
      </c>
      <c r="O590" s="64" t="s">
        <v>258</v>
      </c>
    </row>
    <row r="591" spans="1:15" x14ac:dyDescent="0.35">
      <c r="A591" s="64" t="s">
        <v>76</v>
      </c>
      <c r="B591" s="64" t="s">
        <v>258</v>
      </c>
      <c r="C591" s="64" t="s">
        <v>31</v>
      </c>
      <c r="D591" s="64" t="s">
        <v>301</v>
      </c>
      <c r="E591" s="64" t="s">
        <v>456</v>
      </c>
      <c r="F591" s="64" t="s">
        <v>3777</v>
      </c>
      <c r="G591" s="65">
        <v>43556</v>
      </c>
      <c r="H591" s="65">
        <v>43556</v>
      </c>
      <c r="I591" s="64" t="s">
        <v>258</v>
      </c>
      <c r="J591" s="66">
        <v>21</v>
      </c>
      <c r="K591" s="66">
        <v>2</v>
      </c>
      <c r="L591" s="66" t="s">
        <v>22</v>
      </c>
      <c r="M591" s="66" t="s">
        <v>22</v>
      </c>
      <c r="N591" s="64" t="s">
        <v>258</v>
      </c>
      <c r="O591" s="64" t="s">
        <v>258</v>
      </c>
    </row>
    <row r="592" spans="1:15" x14ac:dyDescent="0.35">
      <c r="A592" s="64" t="s">
        <v>76</v>
      </c>
      <c r="B592" s="64" t="s">
        <v>258</v>
      </c>
      <c r="C592" s="64" t="s">
        <v>31</v>
      </c>
      <c r="D592" s="64" t="s">
        <v>301</v>
      </c>
      <c r="E592" s="64" t="s">
        <v>457</v>
      </c>
      <c r="F592" s="64" t="s">
        <v>458</v>
      </c>
      <c r="G592" s="65">
        <v>42767</v>
      </c>
      <c r="H592" s="65">
        <v>43374</v>
      </c>
      <c r="I592" s="64" t="s">
        <v>258</v>
      </c>
      <c r="J592" s="66">
        <v>49</v>
      </c>
      <c r="K592" s="66">
        <v>3</v>
      </c>
      <c r="L592" s="66" t="s">
        <v>6</v>
      </c>
      <c r="M592" s="66" t="s">
        <v>6</v>
      </c>
      <c r="N592" s="64" t="s">
        <v>258</v>
      </c>
      <c r="O592" s="64" t="s">
        <v>258</v>
      </c>
    </row>
    <row r="593" spans="1:15" x14ac:dyDescent="0.35">
      <c r="A593" s="64" t="s">
        <v>76</v>
      </c>
      <c r="B593" s="64" t="s">
        <v>258</v>
      </c>
      <c r="C593" s="64" t="s">
        <v>31</v>
      </c>
      <c r="D593" s="64" t="s">
        <v>301</v>
      </c>
      <c r="E593" s="64" t="s">
        <v>459</v>
      </c>
      <c r="F593" s="64" t="s">
        <v>458</v>
      </c>
      <c r="G593" s="65">
        <v>42767</v>
      </c>
      <c r="H593" s="65">
        <v>42767</v>
      </c>
      <c r="I593" s="64" t="s">
        <v>258</v>
      </c>
      <c r="J593" s="66">
        <v>51</v>
      </c>
      <c r="K593" s="66">
        <v>11</v>
      </c>
      <c r="L593" s="66" t="s">
        <v>6</v>
      </c>
      <c r="M593" s="66" t="s">
        <v>6</v>
      </c>
      <c r="N593" s="64" t="s">
        <v>258</v>
      </c>
      <c r="O593" s="64" t="s">
        <v>258</v>
      </c>
    </row>
    <row r="594" spans="1:15" x14ac:dyDescent="0.35">
      <c r="A594" s="64" t="s">
        <v>76</v>
      </c>
      <c r="B594" s="64" t="s">
        <v>258</v>
      </c>
      <c r="C594" s="64" t="s">
        <v>31</v>
      </c>
      <c r="D594" s="64" t="s">
        <v>301</v>
      </c>
      <c r="E594" s="64" t="s">
        <v>460</v>
      </c>
      <c r="F594" s="64" t="s">
        <v>461</v>
      </c>
      <c r="G594" s="65">
        <v>43277</v>
      </c>
      <c r="H594" s="65">
        <v>43435</v>
      </c>
      <c r="I594" s="64" t="s">
        <v>258</v>
      </c>
      <c r="J594" s="66">
        <v>21</v>
      </c>
      <c r="K594" s="66">
        <v>8</v>
      </c>
      <c r="L594" s="66" t="s">
        <v>6</v>
      </c>
      <c r="M594" s="66" t="s">
        <v>6</v>
      </c>
      <c r="N594" s="64" t="s">
        <v>258</v>
      </c>
      <c r="O594" s="64" t="s">
        <v>258</v>
      </c>
    </row>
    <row r="595" spans="1:15" x14ac:dyDescent="0.35">
      <c r="A595" s="64" t="s">
        <v>76</v>
      </c>
      <c r="B595" s="64" t="s">
        <v>258</v>
      </c>
      <c r="C595" s="64" t="s">
        <v>31</v>
      </c>
      <c r="D595" s="64" t="s">
        <v>301</v>
      </c>
      <c r="E595" s="64" t="s">
        <v>462</v>
      </c>
      <c r="F595" s="64" t="s">
        <v>461</v>
      </c>
      <c r="G595" s="65">
        <v>43435</v>
      </c>
      <c r="H595" s="65">
        <v>43435</v>
      </c>
      <c r="I595" s="64" t="s">
        <v>258</v>
      </c>
      <c r="J595" s="66">
        <v>37</v>
      </c>
      <c r="K595" s="66">
        <v>4</v>
      </c>
      <c r="L595" s="66" t="s">
        <v>6</v>
      </c>
      <c r="M595" s="66" t="s">
        <v>6</v>
      </c>
      <c r="N595" s="64" t="s">
        <v>258</v>
      </c>
      <c r="O595" s="64" t="s">
        <v>258</v>
      </c>
    </row>
    <row r="596" spans="1:15" x14ac:dyDescent="0.35">
      <c r="A596" s="64" t="s">
        <v>76</v>
      </c>
      <c r="B596" s="64" t="s">
        <v>258</v>
      </c>
      <c r="C596" s="64" t="s">
        <v>31</v>
      </c>
      <c r="D596" s="64" t="s">
        <v>301</v>
      </c>
      <c r="E596" s="64" t="s">
        <v>3967</v>
      </c>
      <c r="F596" s="64" t="s">
        <v>461</v>
      </c>
      <c r="G596" s="65">
        <v>43435</v>
      </c>
      <c r="H596" s="65">
        <v>43435</v>
      </c>
      <c r="I596" s="64" t="s">
        <v>258</v>
      </c>
      <c r="J596" s="66">
        <v>34</v>
      </c>
      <c r="K596" s="66">
        <v>10</v>
      </c>
      <c r="L596" s="66" t="s">
        <v>6</v>
      </c>
      <c r="M596" s="66" t="s">
        <v>6</v>
      </c>
      <c r="N596" s="64" t="s">
        <v>258</v>
      </c>
      <c r="O596" s="64" t="s">
        <v>258</v>
      </c>
    </row>
    <row r="597" spans="1:15" x14ac:dyDescent="0.35">
      <c r="A597" s="64" t="s">
        <v>76</v>
      </c>
      <c r="B597" s="64" t="s">
        <v>258</v>
      </c>
      <c r="C597" s="64" t="s">
        <v>31</v>
      </c>
      <c r="D597" s="64" t="s">
        <v>301</v>
      </c>
      <c r="E597" s="64" t="s">
        <v>465</v>
      </c>
      <c r="F597" s="64" t="s">
        <v>461</v>
      </c>
      <c r="G597" s="65">
        <v>43435</v>
      </c>
      <c r="H597" s="65">
        <v>43435</v>
      </c>
      <c r="I597" s="64" t="s">
        <v>258</v>
      </c>
      <c r="J597" s="66">
        <v>28</v>
      </c>
      <c r="K597" s="66">
        <v>10</v>
      </c>
      <c r="L597" s="66" t="s">
        <v>6</v>
      </c>
      <c r="M597" s="66" t="s">
        <v>6</v>
      </c>
      <c r="N597" s="64" t="s">
        <v>258</v>
      </c>
      <c r="O597" s="64" t="s">
        <v>258</v>
      </c>
    </row>
    <row r="598" spans="1:15" x14ac:dyDescent="0.35">
      <c r="A598" s="64" t="s">
        <v>76</v>
      </c>
      <c r="B598" s="64" t="s">
        <v>258</v>
      </c>
      <c r="C598" s="64" t="s">
        <v>31</v>
      </c>
      <c r="D598" s="64" t="s">
        <v>301</v>
      </c>
      <c r="E598" s="64" t="s">
        <v>463</v>
      </c>
      <c r="F598" s="64" t="s">
        <v>461</v>
      </c>
      <c r="G598" s="65">
        <v>43435</v>
      </c>
      <c r="H598" s="65">
        <v>43435</v>
      </c>
      <c r="I598" s="64" t="s">
        <v>258</v>
      </c>
      <c r="J598" s="66">
        <v>32</v>
      </c>
      <c r="K598" s="66">
        <v>3</v>
      </c>
      <c r="L598" s="66" t="s">
        <v>6</v>
      </c>
      <c r="M598" s="66" t="s">
        <v>6</v>
      </c>
      <c r="N598" s="64" t="s">
        <v>258</v>
      </c>
      <c r="O598" s="64" t="s">
        <v>258</v>
      </c>
    </row>
    <row r="599" spans="1:15" x14ac:dyDescent="0.35">
      <c r="A599" s="64" t="s">
        <v>76</v>
      </c>
      <c r="B599" s="64" t="s">
        <v>258</v>
      </c>
      <c r="C599" s="64" t="s">
        <v>31</v>
      </c>
      <c r="D599" s="64" t="s">
        <v>301</v>
      </c>
      <c r="E599" s="64" t="s">
        <v>464</v>
      </c>
      <c r="F599" s="64" t="s">
        <v>461</v>
      </c>
      <c r="G599" s="65">
        <v>43435</v>
      </c>
      <c r="H599" s="65">
        <v>43435</v>
      </c>
      <c r="I599" s="64" t="s">
        <v>258</v>
      </c>
      <c r="J599" s="66">
        <v>38</v>
      </c>
      <c r="K599" s="66">
        <v>6</v>
      </c>
      <c r="L599" s="66" t="s">
        <v>6</v>
      </c>
      <c r="M599" s="66" t="s">
        <v>6</v>
      </c>
      <c r="N599" s="64" t="s">
        <v>258</v>
      </c>
      <c r="O599" s="64" t="s">
        <v>258</v>
      </c>
    </row>
    <row r="600" spans="1:15" x14ac:dyDescent="0.35">
      <c r="A600" s="64" t="s">
        <v>76</v>
      </c>
      <c r="B600" s="64" t="s">
        <v>258</v>
      </c>
      <c r="C600" s="64" t="s">
        <v>31</v>
      </c>
      <c r="D600" s="64" t="s">
        <v>301</v>
      </c>
      <c r="E600" s="64" t="s">
        <v>3778</v>
      </c>
      <c r="F600" s="64" t="s">
        <v>461</v>
      </c>
      <c r="G600" s="65">
        <v>43435</v>
      </c>
      <c r="H600" s="65">
        <v>43435</v>
      </c>
      <c r="I600" s="64" t="s">
        <v>258</v>
      </c>
      <c r="J600" s="66">
        <v>26</v>
      </c>
      <c r="K600" s="66">
        <v>4</v>
      </c>
      <c r="L600" s="66" t="s">
        <v>6</v>
      </c>
      <c r="M600" s="66" t="s">
        <v>6</v>
      </c>
      <c r="N600" s="64" t="s">
        <v>258</v>
      </c>
      <c r="O600" s="64" t="s">
        <v>258</v>
      </c>
    </row>
    <row r="601" spans="1:15" x14ac:dyDescent="0.35">
      <c r="A601" s="64" t="s">
        <v>76</v>
      </c>
      <c r="B601" s="64" t="s">
        <v>258</v>
      </c>
      <c r="C601" s="64" t="s">
        <v>31</v>
      </c>
      <c r="D601" s="64" t="s">
        <v>301</v>
      </c>
      <c r="E601" s="64" t="s">
        <v>3968</v>
      </c>
      <c r="F601" s="64" t="s">
        <v>461</v>
      </c>
      <c r="G601" s="65">
        <v>43435</v>
      </c>
      <c r="H601" s="65">
        <v>43435</v>
      </c>
      <c r="I601" s="64" t="s">
        <v>258</v>
      </c>
      <c r="J601" s="66">
        <v>25</v>
      </c>
      <c r="K601" s="66">
        <v>10</v>
      </c>
      <c r="L601" s="66" t="s">
        <v>6</v>
      </c>
      <c r="M601" s="66" t="s">
        <v>6</v>
      </c>
      <c r="N601" s="64" t="s">
        <v>258</v>
      </c>
      <c r="O601" s="64" t="s">
        <v>258</v>
      </c>
    </row>
    <row r="602" spans="1:15" x14ac:dyDescent="0.35">
      <c r="A602" s="64" t="s">
        <v>76</v>
      </c>
      <c r="B602" s="64" t="s">
        <v>258</v>
      </c>
      <c r="C602" s="64" t="s">
        <v>31</v>
      </c>
      <c r="D602" s="64" t="s">
        <v>301</v>
      </c>
      <c r="E602" s="64" t="s">
        <v>466</v>
      </c>
      <c r="F602" s="64" t="s">
        <v>461</v>
      </c>
      <c r="G602" s="65">
        <v>43435</v>
      </c>
      <c r="H602" s="65">
        <v>43435</v>
      </c>
      <c r="I602" s="64" t="s">
        <v>258</v>
      </c>
      <c r="J602" s="66">
        <v>37</v>
      </c>
      <c r="K602" s="66">
        <v>2</v>
      </c>
      <c r="L602" s="66" t="s">
        <v>6</v>
      </c>
      <c r="M602" s="66" t="s">
        <v>6</v>
      </c>
      <c r="N602" s="64" t="s">
        <v>258</v>
      </c>
      <c r="O602" s="64" t="s">
        <v>258</v>
      </c>
    </row>
    <row r="603" spans="1:15" x14ac:dyDescent="0.35">
      <c r="A603" s="64" t="s">
        <v>76</v>
      </c>
      <c r="B603" s="64" t="s">
        <v>258</v>
      </c>
      <c r="C603" s="64" t="s">
        <v>31</v>
      </c>
      <c r="D603" s="64" t="s">
        <v>301</v>
      </c>
      <c r="E603" s="64" t="s">
        <v>3781</v>
      </c>
      <c r="F603" s="64" t="s">
        <v>461</v>
      </c>
      <c r="G603" s="65">
        <v>43435</v>
      </c>
      <c r="H603" s="65">
        <v>43435</v>
      </c>
      <c r="I603" s="64" t="s">
        <v>258</v>
      </c>
      <c r="J603" s="66">
        <v>51</v>
      </c>
      <c r="K603" s="66">
        <v>4</v>
      </c>
      <c r="L603" s="66" t="s">
        <v>6</v>
      </c>
      <c r="M603" s="66" t="s">
        <v>6</v>
      </c>
      <c r="N603" s="64" t="s">
        <v>258</v>
      </c>
      <c r="O603" s="64" t="s">
        <v>258</v>
      </c>
    </row>
    <row r="604" spans="1:15" x14ac:dyDescent="0.35">
      <c r="A604" s="64" t="s">
        <v>76</v>
      </c>
      <c r="B604" s="64" t="s">
        <v>258</v>
      </c>
      <c r="C604" s="64" t="s">
        <v>31</v>
      </c>
      <c r="D604" s="64" t="s">
        <v>301</v>
      </c>
      <c r="E604" s="64" t="s">
        <v>467</v>
      </c>
      <c r="F604" s="64" t="s">
        <v>461</v>
      </c>
      <c r="G604" s="65">
        <v>43435</v>
      </c>
      <c r="H604" s="65">
        <v>43435</v>
      </c>
      <c r="I604" s="64" t="s">
        <v>258</v>
      </c>
      <c r="J604" s="66">
        <v>38</v>
      </c>
      <c r="K604" s="66">
        <v>10</v>
      </c>
      <c r="L604" s="66" t="s">
        <v>6</v>
      </c>
      <c r="M604" s="66" t="s">
        <v>6</v>
      </c>
      <c r="N604" s="64" t="s">
        <v>258</v>
      </c>
      <c r="O604" s="64" t="s">
        <v>258</v>
      </c>
    </row>
    <row r="605" spans="1:15" x14ac:dyDescent="0.35">
      <c r="A605" s="64" t="s">
        <v>76</v>
      </c>
      <c r="B605" s="64" t="s">
        <v>258</v>
      </c>
      <c r="C605" s="64" t="s">
        <v>31</v>
      </c>
      <c r="D605" s="64" t="s">
        <v>301</v>
      </c>
      <c r="E605" s="64" t="s">
        <v>468</v>
      </c>
      <c r="F605" s="64" t="s">
        <v>461</v>
      </c>
      <c r="G605" s="65">
        <v>43435</v>
      </c>
      <c r="H605" s="65">
        <v>43435</v>
      </c>
      <c r="I605" s="64" t="s">
        <v>258</v>
      </c>
      <c r="J605" s="66">
        <v>40</v>
      </c>
      <c r="K605" s="66">
        <v>5</v>
      </c>
      <c r="L605" s="66" t="s">
        <v>6</v>
      </c>
      <c r="M605" s="66" t="s">
        <v>6</v>
      </c>
      <c r="N605" s="64" t="s">
        <v>258</v>
      </c>
      <c r="O605" s="64" t="s">
        <v>258</v>
      </c>
    </row>
    <row r="606" spans="1:15" x14ac:dyDescent="0.35">
      <c r="A606" s="64" t="s">
        <v>76</v>
      </c>
      <c r="B606" s="64" t="s">
        <v>258</v>
      </c>
      <c r="C606" s="64" t="s">
        <v>31</v>
      </c>
      <c r="D606" s="64" t="s">
        <v>301</v>
      </c>
      <c r="E606" s="64" t="s">
        <v>469</v>
      </c>
      <c r="F606" s="64" t="s">
        <v>461</v>
      </c>
      <c r="G606" s="65">
        <v>43435</v>
      </c>
      <c r="H606" s="65">
        <v>43435</v>
      </c>
      <c r="I606" s="64" t="s">
        <v>258</v>
      </c>
      <c r="J606" s="66">
        <v>30</v>
      </c>
      <c r="K606" s="66">
        <v>1</v>
      </c>
      <c r="L606" s="66" t="s">
        <v>6</v>
      </c>
      <c r="M606" s="66" t="s">
        <v>6</v>
      </c>
      <c r="N606" s="64" t="s">
        <v>258</v>
      </c>
      <c r="O606" s="64" t="s">
        <v>258</v>
      </c>
    </row>
    <row r="607" spans="1:15" x14ac:dyDescent="0.35">
      <c r="A607" s="64" t="s">
        <v>76</v>
      </c>
      <c r="B607" s="64" t="s">
        <v>258</v>
      </c>
      <c r="C607" s="64" t="s">
        <v>31</v>
      </c>
      <c r="D607" s="64" t="s">
        <v>301</v>
      </c>
      <c r="E607" s="64" t="s">
        <v>3969</v>
      </c>
      <c r="F607" s="64" t="s">
        <v>461</v>
      </c>
      <c r="G607" s="65">
        <v>43435</v>
      </c>
      <c r="H607" s="65">
        <v>43435</v>
      </c>
      <c r="I607" s="64" t="s">
        <v>258</v>
      </c>
      <c r="J607" s="66">
        <v>40</v>
      </c>
      <c r="K607" s="66">
        <v>1</v>
      </c>
      <c r="L607" s="66" t="s">
        <v>6</v>
      </c>
      <c r="M607" s="66" t="s">
        <v>6</v>
      </c>
      <c r="N607" s="64" t="s">
        <v>258</v>
      </c>
      <c r="O607" s="64" t="s">
        <v>258</v>
      </c>
    </row>
    <row r="608" spans="1:15" x14ac:dyDescent="0.35">
      <c r="A608" s="64" t="s">
        <v>76</v>
      </c>
      <c r="B608" s="64" t="s">
        <v>258</v>
      </c>
      <c r="C608" s="64" t="s">
        <v>31</v>
      </c>
      <c r="D608" s="64" t="s">
        <v>301</v>
      </c>
      <c r="E608" s="64" t="s">
        <v>470</v>
      </c>
      <c r="F608" s="64" t="s">
        <v>461</v>
      </c>
      <c r="G608" s="65">
        <v>43435</v>
      </c>
      <c r="H608" s="65">
        <v>43435</v>
      </c>
      <c r="I608" s="64" t="s">
        <v>258</v>
      </c>
      <c r="J608" s="66">
        <v>47</v>
      </c>
      <c r="K608" s="66">
        <v>6</v>
      </c>
      <c r="L608" s="66" t="s">
        <v>6</v>
      </c>
      <c r="M608" s="66" t="s">
        <v>6</v>
      </c>
      <c r="N608" s="64" t="s">
        <v>258</v>
      </c>
      <c r="O608" s="64" t="s">
        <v>258</v>
      </c>
    </row>
    <row r="609" spans="1:15" x14ac:dyDescent="0.35">
      <c r="A609" s="64" t="s">
        <v>76</v>
      </c>
      <c r="B609" s="64" t="s">
        <v>258</v>
      </c>
      <c r="C609" s="64" t="s">
        <v>31</v>
      </c>
      <c r="D609" s="64" t="s">
        <v>301</v>
      </c>
      <c r="E609" s="64" t="s">
        <v>3970</v>
      </c>
      <c r="F609" s="64" t="s">
        <v>461</v>
      </c>
      <c r="G609" s="65">
        <v>43435</v>
      </c>
      <c r="H609" s="65">
        <v>43435</v>
      </c>
      <c r="I609" s="64" t="s">
        <v>258</v>
      </c>
      <c r="J609" s="66">
        <v>32</v>
      </c>
      <c r="K609" s="66">
        <v>5</v>
      </c>
      <c r="L609" s="66" t="s">
        <v>6</v>
      </c>
      <c r="M609" s="66" t="s">
        <v>6</v>
      </c>
      <c r="N609" s="64" t="s">
        <v>258</v>
      </c>
      <c r="O609" s="64" t="s">
        <v>258</v>
      </c>
    </row>
    <row r="610" spans="1:15" x14ac:dyDescent="0.35">
      <c r="A610" s="64" t="s">
        <v>76</v>
      </c>
      <c r="B610" s="64" t="s">
        <v>258</v>
      </c>
      <c r="C610" s="64" t="s">
        <v>31</v>
      </c>
      <c r="D610" s="64" t="s">
        <v>301</v>
      </c>
      <c r="E610" s="64" t="s">
        <v>3971</v>
      </c>
      <c r="F610" s="64" t="s">
        <v>461</v>
      </c>
      <c r="G610" s="65">
        <v>43435</v>
      </c>
      <c r="H610" s="65">
        <v>43435</v>
      </c>
      <c r="I610" s="64" t="s">
        <v>258</v>
      </c>
      <c r="J610" s="66">
        <v>40</v>
      </c>
      <c r="K610" s="66">
        <v>9</v>
      </c>
      <c r="L610" s="66" t="s">
        <v>6</v>
      </c>
      <c r="M610" s="66" t="s">
        <v>6</v>
      </c>
      <c r="N610" s="64" t="s">
        <v>258</v>
      </c>
      <c r="O610" s="64" t="s">
        <v>258</v>
      </c>
    </row>
    <row r="611" spans="1:15" x14ac:dyDescent="0.35">
      <c r="A611" s="64" t="s">
        <v>76</v>
      </c>
      <c r="B611" s="64" t="s">
        <v>258</v>
      </c>
      <c r="C611" s="64" t="s">
        <v>31</v>
      </c>
      <c r="D611" s="64" t="s">
        <v>301</v>
      </c>
      <c r="E611" s="64" t="s">
        <v>1912</v>
      </c>
      <c r="F611" s="64" t="s">
        <v>461</v>
      </c>
      <c r="G611" s="65">
        <v>43435</v>
      </c>
      <c r="H611" s="65">
        <v>43435</v>
      </c>
      <c r="I611" s="64" t="s">
        <v>258</v>
      </c>
      <c r="J611" s="66">
        <v>34</v>
      </c>
      <c r="K611" s="66">
        <v>7</v>
      </c>
      <c r="L611" s="66" t="s">
        <v>6</v>
      </c>
      <c r="M611" s="66" t="s">
        <v>6</v>
      </c>
      <c r="N611" s="64" t="s">
        <v>258</v>
      </c>
      <c r="O611" s="64" t="s">
        <v>258</v>
      </c>
    </row>
    <row r="612" spans="1:15" x14ac:dyDescent="0.35">
      <c r="A612" s="64" t="s">
        <v>76</v>
      </c>
      <c r="B612" s="64" t="s">
        <v>258</v>
      </c>
      <c r="C612" s="64" t="s">
        <v>31</v>
      </c>
      <c r="D612" s="64" t="s">
        <v>301</v>
      </c>
      <c r="E612" s="64" t="s">
        <v>471</v>
      </c>
      <c r="F612" s="64" t="s">
        <v>461</v>
      </c>
      <c r="G612" s="65">
        <v>43435</v>
      </c>
      <c r="H612" s="65">
        <v>43435</v>
      </c>
      <c r="I612" s="64" t="s">
        <v>258</v>
      </c>
      <c r="J612" s="66">
        <v>47</v>
      </c>
      <c r="K612" s="66">
        <v>1</v>
      </c>
      <c r="L612" s="66" t="s">
        <v>6</v>
      </c>
      <c r="M612" s="66" t="s">
        <v>6</v>
      </c>
      <c r="N612" s="64" t="s">
        <v>258</v>
      </c>
      <c r="O612" s="64" t="s">
        <v>258</v>
      </c>
    </row>
    <row r="613" spans="1:15" x14ac:dyDescent="0.35">
      <c r="A613" s="64" t="s">
        <v>76</v>
      </c>
      <c r="B613" s="64" t="s">
        <v>258</v>
      </c>
      <c r="C613" s="64" t="s">
        <v>31</v>
      </c>
      <c r="D613" s="64" t="s">
        <v>301</v>
      </c>
      <c r="E613" s="64" t="s">
        <v>3972</v>
      </c>
      <c r="F613" s="64" t="s">
        <v>461</v>
      </c>
      <c r="G613" s="65">
        <v>43595</v>
      </c>
      <c r="H613" s="65">
        <v>43595</v>
      </c>
      <c r="I613" s="64" t="s">
        <v>258</v>
      </c>
      <c r="J613" s="66">
        <v>31</v>
      </c>
      <c r="K613" s="66">
        <v>2</v>
      </c>
      <c r="L613" s="66" t="s">
        <v>6</v>
      </c>
      <c r="M613" s="66" t="s">
        <v>6</v>
      </c>
      <c r="N613" s="64" t="s">
        <v>258</v>
      </c>
      <c r="O613" s="64" t="s">
        <v>258</v>
      </c>
    </row>
    <row r="614" spans="1:15" x14ac:dyDescent="0.35">
      <c r="A614" s="64" t="s">
        <v>76</v>
      </c>
      <c r="B614" s="64" t="s">
        <v>258</v>
      </c>
      <c r="C614" s="64" t="s">
        <v>31</v>
      </c>
      <c r="D614" s="64" t="s">
        <v>301</v>
      </c>
      <c r="E614" s="64" t="s">
        <v>472</v>
      </c>
      <c r="F614" s="64" t="s">
        <v>461</v>
      </c>
      <c r="G614" s="65">
        <v>43648</v>
      </c>
      <c r="H614" s="65">
        <v>43648</v>
      </c>
      <c r="I614" s="64" t="s">
        <v>258</v>
      </c>
      <c r="J614" s="66">
        <v>27</v>
      </c>
      <c r="K614" s="66">
        <v>4</v>
      </c>
      <c r="L614" s="66" t="s">
        <v>6</v>
      </c>
      <c r="M614" s="66" t="s">
        <v>6</v>
      </c>
      <c r="N614" s="64" t="s">
        <v>258</v>
      </c>
      <c r="O614" s="64" t="s">
        <v>258</v>
      </c>
    </row>
    <row r="615" spans="1:15" x14ac:dyDescent="0.35">
      <c r="A615" s="64" t="s">
        <v>76</v>
      </c>
      <c r="B615" s="64" t="s">
        <v>258</v>
      </c>
      <c r="C615" s="64" t="s">
        <v>31</v>
      </c>
      <c r="D615" s="64" t="s">
        <v>301</v>
      </c>
      <c r="E615" s="64" t="s">
        <v>3973</v>
      </c>
      <c r="F615" s="64" t="s">
        <v>461</v>
      </c>
      <c r="G615" s="65">
        <v>43739</v>
      </c>
      <c r="H615" s="65">
        <v>43739</v>
      </c>
      <c r="I615" s="64" t="s">
        <v>258</v>
      </c>
      <c r="J615" s="66">
        <v>27</v>
      </c>
      <c r="K615" s="66">
        <v>10</v>
      </c>
      <c r="L615" s="66" t="s">
        <v>6</v>
      </c>
      <c r="M615" s="66" t="s">
        <v>6</v>
      </c>
      <c r="N615" s="64" t="s">
        <v>258</v>
      </c>
      <c r="O615" s="64" t="s">
        <v>258</v>
      </c>
    </row>
    <row r="616" spans="1:15" x14ac:dyDescent="0.35">
      <c r="A616" s="64" t="s">
        <v>76</v>
      </c>
      <c r="B616" s="64" t="s">
        <v>258</v>
      </c>
      <c r="C616" s="64" t="s">
        <v>31</v>
      </c>
      <c r="D616" s="64" t="s">
        <v>301</v>
      </c>
      <c r="E616" s="64" t="s">
        <v>3974</v>
      </c>
      <c r="F616" s="64" t="s">
        <v>461</v>
      </c>
      <c r="G616" s="65">
        <v>43831</v>
      </c>
      <c r="H616" s="65">
        <v>43831</v>
      </c>
      <c r="I616" s="64" t="s">
        <v>258</v>
      </c>
      <c r="J616" s="66">
        <v>24</v>
      </c>
      <c r="K616" s="66">
        <v>0</v>
      </c>
      <c r="L616" s="66" t="s">
        <v>6</v>
      </c>
      <c r="M616" s="66" t="s">
        <v>6</v>
      </c>
      <c r="N616" s="64" t="s">
        <v>258</v>
      </c>
      <c r="O616" s="64" t="s">
        <v>258</v>
      </c>
    </row>
    <row r="617" spans="1:15" x14ac:dyDescent="0.35">
      <c r="A617" s="64" t="s">
        <v>76</v>
      </c>
      <c r="B617" s="64" t="s">
        <v>258</v>
      </c>
      <c r="C617" s="64" t="s">
        <v>31</v>
      </c>
      <c r="D617" s="64" t="s">
        <v>301</v>
      </c>
      <c r="E617" s="64" t="s">
        <v>3975</v>
      </c>
      <c r="F617" s="64" t="s">
        <v>461</v>
      </c>
      <c r="G617" s="65">
        <v>43977</v>
      </c>
      <c r="H617" s="65">
        <v>43977</v>
      </c>
      <c r="I617" s="64" t="s">
        <v>258</v>
      </c>
      <c r="J617" s="66">
        <v>31</v>
      </c>
      <c r="K617" s="66">
        <v>11</v>
      </c>
      <c r="L617" s="66" t="s">
        <v>6</v>
      </c>
      <c r="M617" s="66" t="s">
        <v>6</v>
      </c>
      <c r="N617" s="64" t="s">
        <v>258</v>
      </c>
      <c r="O617" s="64" t="s">
        <v>258</v>
      </c>
    </row>
    <row r="618" spans="1:15" x14ac:dyDescent="0.35">
      <c r="A618" s="64" t="s">
        <v>76</v>
      </c>
      <c r="B618" s="64" t="s">
        <v>258</v>
      </c>
      <c r="C618" s="64" t="s">
        <v>31</v>
      </c>
      <c r="D618" s="64" t="s">
        <v>301</v>
      </c>
      <c r="E618" s="64" t="s">
        <v>3976</v>
      </c>
      <c r="F618" s="64" t="s">
        <v>461</v>
      </c>
      <c r="G618" s="65">
        <v>43977</v>
      </c>
      <c r="H618" s="65">
        <v>43977</v>
      </c>
      <c r="I618" s="64" t="s">
        <v>258</v>
      </c>
      <c r="J618" s="66">
        <v>21</v>
      </c>
      <c r="K618" s="66">
        <v>7</v>
      </c>
      <c r="L618" s="66" t="s">
        <v>6</v>
      </c>
      <c r="M618" s="66" t="s">
        <v>6</v>
      </c>
      <c r="N618" s="64" t="s">
        <v>258</v>
      </c>
      <c r="O618" s="64" t="s">
        <v>258</v>
      </c>
    </row>
    <row r="619" spans="1:15" x14ac:dyDescent="0.35">
      <c r="A619" s="64" t="s">
        <v>76</v>
      </c>
      <c r="B619" s="64" t="s">
        <v>258</v>
      </c>
      <c r="C619" s="64" t="s">
        <v>31</v>
      </c>
      <c r="D619" s="64" t="s">
        <v>301</v>
      </c>
      <c r="E619" s="64" t="s">
        <v>3977</v>
      </c>
      <c r="F619" s="64" t="s">
        <v>461</v>
      </c>
      <c r="G619" s="65">
        <v>43983</v>
      </c>
      <c r="H619" s="65">
        <v>43983</v>
      </c>
      <c r="I619" s="64" t="s">
        <v>258</v>
      </c>
      <c r="J619" s="66">
        <v>32</v>
      </c>
      <c r="K619" s="66">
        <v>8</v>
      </c>
      <c r="L619" s="66" t="s">
        <v>6</v>
      </c>
      <c r="M619" s="66" t="s">
        <v>6</v>
      </c>
      <c r="N619" s="64" t="s">
        <v>258</v>
      </c>
      <c r="O619" s="64" t="s">
        <v>258</v>
      </c>
    </row>
    <row r="620" spans="1:15" x14ac:dyDescent="0.35">
      <c r="A620" s="64" t="s">
        <v>76</v>
      </c>
      <c r="B620" s="64" t="s">
        <v>258</v>
      </c>
      <c r="C620" s="64" t="s">
        <v>31</v>
      </c>
      <c r="D620" s="64" t="s">
        <v>301</v>
      </c>
      <c r="E620" s="64" t="s">
        <v>473</v>
      </c>
      <c r="F620" s="64" t="s">
        <v>461</v>
      </c>
      <c r="G620" s="65">
        <v>43277</v>
      </c>
      <c r="H620" s="65">
        <v>43435</v>
      </c>
      <c r="I620" s="64" t="s">
        <v>258</v>
      </c>
      <c r="J620" s="66">
        <v>52</v>
      </c>
      <c r="K620" s="66">
        <v>9</v>
      </c>
      <c r="L620" s="66" t="s">
        <v>22</v>
      </c>
      <c r="M620" s="66" t="s">
        <v>22</v>
      </c>
      <c r="N620" s="64" t="s">
        <v>258</v>
      </c>
      <c r="O620" s="64" t="s">
        <v>258</v>
      </c>
    </row>
    <row r="621" spans="1:15" x14ac:dyDescent="0.35">
      <c r="A621" s="64" t="s">
        <v>76</v>
      </c>
      <c r="B621" s="64" t="s">
        <v>258</v>
      </c>
      <c r="C621" s="64" t="s">
        <v>31</v>
      </c>
      <c r="D621" s="64" t="s">
        <v>301</v>
      </c>
      <c r="E621" s="64" t="s">
        <v>474</v>
      </c>
      <c r="F621" s="64" t="s">
        <v>461</v>
      </c>
      <c r="G621" s="65">
        <v>43277</v>
      </c>
      <c r="H621" s="65">
        <v>43435</v>
      </c>
      <c r="I621" s="64" t="s">
        <v>258</v>
      </c>
      <c r="J621" s="66">
        <v>23</v>
      </c>
      <c r="K621" s="66">
        <v>8</v>
      </c>
      <c r="L621" s="66" t="s">
        <v>22</v>
      </c>
      <c r="M621" s="66" t="s">
        <v>22</v>
      </c>
      <c r="N621" s="64" t="s">
        <v>258</v>
      </c>
      <c r="O621" s="64" t="s">
        <v>258</v>
      </c>
    </row>
    <row r="622" spans="1:15" x14ac:dyDescent="0.35">
      <c r="A622" s="64" t="s">
        <v>76</v>
      </c>
      <c r="B622" s="64" t="s">
        <v>258</v>
      </c>
      <c r="C622" s="64" t="s">
        <v>31</v>
      </c>
      <c r="D622" s="64" t="s">
        <v>301</v>
      </c>
      <c r="E622" s="64" t="s">
        <v>475</v>
      </c>
      <c r="F622" s="64" t="s">
        <v>461</v>
      </c>
      <c r="G622" s="65">
        <v>43313</v>
      </c>
      <c r="H622" s="65">
        <v>43435</v>
      </c>
      <c r="I622" s="64" t="s">
        <v>258</v>
      </c>
      <c r="J622" s="66">
        <v>38</v>
      </c>
      <c r="K622" s="66">
        <v>10</v>
      </c>
      <c r="L622" s="66" t="s">
        <v>22</v>
      </c>
      <c r="M622" s="66" t="s">
        <v>22</v>
      </c>
      <c r="N622" s="64" t="s">
        <v>258</v>
      </c>
      <c r="O622" s="64" t="s">
        <v>258</v>
      </c>
    </row>
    <row r="623" spans="1:15" x14ac:dyDescent="0.35">
      <c r="A623" s="64" t="s">
        <v>76</v>
      </c>
      <c r="B623" s="64" t="s">
        <v>258</v>
      </c>
      <c r="C623" s="64" t="s">
        <v>31</v>
      </c>
      <c r="D623" s="64" t="s">
        <v>301</v>
      </c>
      <c r="E623" s="64" t="s">
        <v>476</v>
      </c>
      <c r="F623" s="64" t="s">
        <v>461</v>
      </c>
      <c r="G623" s="65">
        <v>43435</v>
      </c>
      <c r="H623" s="65">
        <v>43435</v>
      </c>
      <c r="I623" s="64" t="s">
        <v>258</v>
      </c>
      <c r="J623" s="66">
        <v>43</v>
      </c>
      <c r="K623" s="66">
        <v>3</v>
      </c>
      <c r="L623" s="66" t="s">
        <v>22</v>
      </c>
      <c r="M623" s="66" t="s">
        <v>22</v>
      </c>
      <c r="N623" s="64" t="s">
        <v>258</v>
      </c>
      <c r="O623" s="64" t="s">
        <v>258</v>
      </c>
    </row>
    <row r="624" spans="1:15" x14ac:dyDescent="0.35">
      <c r="A624" s="64" t="s">
        <v>76</v>
      </c>
      <c r="B624" s="64" t="s">
        <v>258</v>
      </c>
      <c r="C624" s="64" t="s">
        <v>31</v>
      </c>
      <c r="D624" s="64" t="s">
        <v>301</v>
      </c>
      <c r="E624" s="64" t="s">
        <v>3779</v>
      </c>
      <c r="F624" s="64" t="s">
        <v>461</v>
      </c>
      <c r="G624" s="65">
        <v>43435</v>
      </c>
      <c r="H624" s="65">
        <v>43435</v>
      </c>
      <c r="I624" s="64" t="s">
        <v>258</v>
      </c>
      <c r="J624" s="66">
        <v>41</v>
      </c>
      <c r="K624" s="66">
        <v>2</v>
      </c>
      <c r="L624" s="66" t="s">
        <v>22</v>
      </c>
      <c r="M624" s="66" t="s">
        <v>22</v>
      </c>
      <c r="N624" s="64" t="s">
        <v>258</v>
      </c>
      <c r="O624" s="64" t="s">
        <v>258</v>
      </c>
    </row>
    <row r="625" spans="1:15" x14ac:dyDescent="0.35">
      <c r="A625" s="64" t="s">
        <v>76</v>
      </c>
      <c r="B625" s="64" t="s">
        <v>258</v>
      </c>
      <c r="C625" s="64" t="s">
        <v>31</v>
      </c>
      <c r="D625" s="64" t="s">
        <v>301</v>
      </c>
      <c r="E625" s="64" t="s">
        <v>477</v>
      </c>
      <c r="F625" s="64" t="s">
        <v>461</v>
      </c>
      <c r="G625" s="65">
        <v>43435</v>
      </c>
      <c r="H625" s="65">
        <v>43435</v>
      </c>
      <c r="I625" s="64" t="s">
        <v>258</v>
      </c>
      <c r="J625" s="66">
        <v>29</v>
      </c>
      <c r="K625" s="66">
        <v>9</v>
      </c>
      <c r="L625" s="66" t="s">
        <v>22</v>
      </c>
      <c r="M625" s="66" t="s">
        <v>22</v>
      </c>
      <c r="N625" s="64" t="s">
        <v>258</v>
      </c>
      <c r="O625" s="64" t="s">
        <v>258</v>
      </c>
    </row>
    <row r="626" spans="1:15" x14ac:dyDescent="0.35">
      <c r="A626" s="64" t="s">
        <v>76</v>
      </c>
      <c r="B626" s="64" t="s">
        <v>258</v>
      </c>
      <c r="C626" s="64" t="s">
        <v>31</v>
      </c>
      <c r="D626" s="64" t="s">
        <v>301</v>
      </c>
      <c r="E626" s="64" t="s">
        <v>482</v>
      </c>
      <c r="F626" s="64" t="s">
        <v>461</v>
      </c>
      <c r="G626" s="65">
        <v>43435</v>
      </c>
      <c r="H626" s="65">
        <v>43435</v>
      </c>
      <c r="I626" s="64" t="s">
        <v>258</v>
      </c>
      <c r="J626" s="66">
        <v>28</v>
      </c>
      <c r="K626" s="66">
        <v>1</v>
      </c>
      <c r="L626" s="66" t="s">
        <v>22</v>
      </c>
      <c r="M626" s="66" t="s">
        <v>22</v>
      </c>
      <c r="N626" s="64" t="s">
        <v>258</v>
      </c>
      <c r="O626" s="64" t="s">
        <v>258</v>
      </c>
    </row>
    <row r="627" spans="1:15" x14ac:dyDescent="0.35">
      <c r="A627" s="64" t="s">
        <v>76</v>
      </c>
      <c r="B627" s="64" t="s">
        <v>258</v>
      </c>
      <c r="C627" s="64" t="s">
        <v>31</v>
      </c>
      <c r="D627" s="64" t="s">
        <v>301</v>
      </c>
      <c r="E627" s="64" t="s">
        <v>481</v>
      </c>
      <c r="F627" s="64" t="s">
        <v>461</v>
      </c>
      <c r="G627" s="65">
        <v>43435</v>
      </c>
      <c r="H627" s="65">
        <v>43435</v>
      </c>
      <c r="I627" s="64" t="s">
        <v>258</v>
      </c>
      <c r="J627" s="66">
        <v>39</v>
      </c>
      <c r="K627" s="66">
        <v>5</v>
      </c>
      <c r="L627" s="66" t="s">
        <v>22</v>
      </c>
      <c r="M627" s="66" t="s">
        <v>22</v>
      </c>
      <c r="N627" s="64" t="s">
        <v>258</v>
      </c>
      <c r="O627" s="64" t="s">
        <v>258</v>
      </c>
    </row>
    <row r="628" spans="1:15" x14ac:dyDescent="0.35">
      <c r="A628" s="64" t="s">
        <v>76</v>
      </c>
      <c r="B628" s="64" t="s">
        <v>258</v>
      </c>
      <c r="C628" s="64" t="s">
        <v>31</v>
      </c>
      <c r="D628" s="64" t="s">
        <v>301</v>
      </c>
      <c r="E628" s="64" t="s">
        <v>480</v>
      </c>
      <c r="F628" s="64" t="s">
        <v>461</v>
      </c>
      <c r="G628" s="65">
        <v>43435</v>
      </c>
      <c r="H628" s="65">
        <v>43435</v>
      </c>
      <c r="I628" s="64" t="s">
        <v>258</v>
      </c>
      <c r="J628" s="66">
        <v>32</v>
      </c>
      <c r="K628" s="66">
        <v>5</v>
      </c>
      <c r="L628" s="66" t="s">
        <v>22</v>
      </c>
      <c r="M628" s="66" t="s">
        <v>22</v>
      </c>
      <c r="N628" s="64" t="s">
        <v>258</v>
      </c>
      <c r="O628" s="64" t="s">
        <v>258</v>
      </c>
    </row>
    <row r="629" spans="1:15" x14ac:dyDescent="0.35">
      <c r="A629" s="64" t="s">
        <v>76</v>
      </c>
      <c r="B629" s="64" t="s">
        <v>258</v>
      </c>
      <c r="C629" s="64" t="s">
        <v>31</v>
      </c>
      <c r="D629" s="64" t="s">
        <v>301</v>
      </c>
      <c r="E629" s="64" t="s">
        <v>479</v>
      </c>
      <c r="F629" s="64" t="s">
        <v>461</v>
      </c>
      <c r="G629" s="65">
        <v>43435</v>
      </c>
      <c r="H629" s="65">
        <v>43435</v>
      </c>
      <c r="I629" s="64" t="s">
        <v>258</v>
      </c>
      <c r="J629" s="66">
        <v>27</v>
      </c>
      <c r="K629" s="66">
        <v>11</v>
      </c>
      <c r="L629" s="66" t="s">
        <v>22</v>
      </c>
      <c r="M629" s="66" t="s">
        <v>22</v>
      </c>
      <c r="N629" s="64" t="s">
        <v>258</v>
      </c>
      <c r="O629" s="64" t="s">
        <v>258</v>
      </c>
    </row>
    <row r="630" spans="1:15" x14ac:dyDescent="0.35">
      <c r="A630" s="64" t="s">
        <v>76</v>
      </c>
      <c r="B630" s="64" t="s">
        <v>258</v>
      </c>
      <c r="C630" s="64" t="s">
        <v>31</v>
      </c>
      <c r="D630" s="64" t="s">
        <v>301</v>
      </c>
      <c r="E630" s="64" t="s">
        <v>478</v>
      </c>
      <c r="F630" s="64" t="s">
        <v>461</v>
      </c>
      <c r="G630" s="65">
        <v>43435</v>
      </c>
      <c r="H630" s="65">
        <v>43435</v>
      </c>
      <c r="I630" s="64" t="s">
        <v>258</v>
      </c>
      <c r="J630" s="66">
        <v>47</v>
      </c>
      <c r="K630" s="66">
        <v>2</v>
      </c>
      <c r="L630" s="66" t="s">
        <v>22</v>
      </c>
      <c r="M630" s="66" t="s">
        <v>22</v>
      </c>
      <c r="N630" s="64" t="s">
        <v>258</v>
      </c>
      <c r="O630" s="64" t="s">
        <v>258</v>
      </c>
    </row>
    <row r="631" spans="1:15" x14ac:dyDescent="0.35">
      <c r="A631" s="64" t="s">
        <v>76</v>
      </c>
      <c r="B631" s="64" t="s">
        <v>258</v>
      </c>
      <c r="C631" s="64" t="s">
        <v>31</v>
      </c>
      <c r="D631" s="64" t="s">
        <v>301</v>
      </c>
      <c r="E631" s="64" t="s">
        <v>483</v>
      </c>
      <c r="F631" s="64" t="s">
        <v>461</v>
      </c>
      <c r="G631" s="65">
        <v>43435</v>
      </c>
      <c r="H631" s="65">
        <v>43435</v>
      </c>
      <c r="I631" s="64" t="s">
        <v>258</v>
      </c>
      <c r="J631" s="66">
        <v>27</v>
      </c>
      <c r="K631" s="66">
        <v>6</v>
      </c>
      <c r="L631" s="66" t="s">
        <v>22</v>
      </c>
      <c r="M631" s="66" t="s">
        <v>22</v>
      </c>
      <c r="N631" s="64" t="s">
        <v>258</v>
      </c>
      <c r="O631" s="64" t="s">
        <v>258</v>
      </c>
    </row>
    <row r="632" spans="1:15" x14ac:dyDescent="0.35">
      <c r="A632" s="64" t="s">
        <v>76</v>
      </c>
      <c r="B632" s="64" t="s">
        <v>258</v>
      </c>
      <c r="C632" s="64" t="s">
        <v>31</v>
      </c>
      <c r="D632" s="64" t="s">
        <v>301</v>
      </c>
      <c r="E632" s="64" t="s">
        <v>484</v>
      </c>
      <c r="F632" s="64" t="s">
        <v>461</v>
      </c>
      <c r="G632" s="65">
        <v>43435</v>
      </c>
      <c r="H632" s="65">
        <v>43435</v>
      </c>
      <c r="I632" s="64" t="s">
        <v>258</v>
      </c>
      <c r="J632" s="66">
        <v>40</v>
      </c>
      <c r="K632" s="66">
        <v>3</v>
      </c>
      <c r="L632" s="66" t="s">
        <v>22</v>
      </c>
      <c r="M632" s="66" t="s">
        <v>22</v>
      </c>
      <c r="N632" s="64" t="s">
        <v>258</v>
      </c>
      <c r="O632" s="64" t="s">
        <v>258</v>
      </c>
    </row>
    <row r="633" spans="1:15" x14ac:dyDescent="0.35">
      <c r="A633" s="64" t="s">
        <v>76</v>
      </c>
      <c r="B633" s="64" t="s">
        <v>258</v>
      </c>
      <c r="C633" s="64" t="s">
        <v>31</v>
      </c>
      <c r="D633" s="64" t="s">
        <v>301</v>
      </c>
      <c r="E633" s="64" t="s">
        <v>3978</v>
      </c>
      <c r="F633" s="64" t="s">
        <v>461</v>
      </c>
      <c r="G633" s="65">
        <v>43435</v>
      </c>
      <c r="H633" s="65">
        <v>43435</v>
      </c>
      <c r="I633" s="64" t="s">
        <v>258</v>
      </c>
      <c r="J633" s="66">
        <v>38</v>
      </c>
      <c r="K633" s="66">
        <v>5</v>
      </c>
      <c r="L633" s="66" t="s">
        <v>22</v>
      </c>
      <c r="M633" s="66" t="s">
        <v>22</v>
      </c>
      <c r="N633" s="64" t="s">
        <v>258</v>
      </c>
      <c r="O633" s="64" t="s">
        <v>258</v>
      </c>
    </row>
    <row r="634" spans="1:15" x14ac:dyDescent="0.35">
      <c r="A634" s="64" t="s">
        <v>76</v>
      </c>
      <c r="B634" s="64" t="s">
        <v>258</v>
      </c>
      <c r="C634" s="64" t="s">
        <v>31</v>
      </c>
      <c r="D634" s="64" t="s">
        <v>301</v>
      </c>
      <c r="E634" s="64" t="s">
        <v>485</v>
      </c>
      <c r="F634" s="64" t="s">
        <v>461</v>
      </c>
      <c r="G634" s="65">
        <v>43435</v>
      </c>
      <c r="H634" s="65">
        <v>43435</v>
      </c>
      <c r="I634" s="64" t="s">
        <v>258</v>
      </c>
      <c r="J634" s="66">
        <v>40</v>
      </c>
      <c r="K634" s="66">
        <v>5</v>
      </c>
      <c r="L634" s="66" t="s">
        <v>22</v>
      </c>
      <c r="M634" s="66" t="s">
        <v>22</v>
      </c>
      <c r="N634" s="64" t="s">
        <v>258</v>
      </c>
      <c r="O634" s="64" t="s">
        <v>258</v>
      </c>
    </row>
    <row r="635" spans="1:15" x14ac:dyDescent="0.35">
      <c r="A635" s="64" t="s">
        <v>76</v>
      </c>
      <c r="B635" s="64" t="s">
        <v>258</v>
      </c>
      <c r="C635" s="64" t="s">
        <v>31</v>
      </c>
      <c r="D635" s="64" t="s">
        <v>301</v>
      </c>
      <c r="E635" s="64" t="s">
        <v>3979</v>
      </c>
      <c r="F635" s="64" t="s">
        <v>461</v>
      </c>
      <c r="G635" s="65">
        <v>43435</v>
      </c>
      <c r="H635" s="65">
        <v>43435</v>
      </c>
      <c r="I635" s="64" t="s">
        <v>258</v>
      </c>
      <c r="J635" s="66">
        <v>38</v>
      </c>
      <c r="K635" s="66">
        <v>0</v>
      </c>
      <c r="L635" s="66" t="s">
        <v>22</v>
      </c>
      <c r="M635" s="66" t="s">
        <v>22</v>
      </c>
      <c r="N635" s="64" t="s">
        <v>258</v>
      </c>
      <c r="O635" s="64" t="s">
        <v>258</v>
      </c>
    </row>
    <row r="636" spans="1:15" x14ac:dyDescent="0.35">
      <c r="A636" s="64" t="s">
        <v>76</v>
      </c>
      <c r="B636" s="64" t="s">
        <v>258</v>
      </c>
      <c r="C636" s="64" t="s">
        <v>31</v>
      </c>
      <c r="D636" s="64" t="s">
        <v>301</v>
      </c>
      <c r="E636" s="64" t="s">
        <v>486</v>
      </c>
      <c r="F636" s="64" t="s">
        <v>461</v>
      </c>
      <c r="G636" s="65">
        <v>43435</v>
      </c>
      <c r="H636" s="65">
        <v>43435</v>
      </c>
      <c r="I636" s="64" t="s">
        <v>258</v>
      </c>
      <c r="J636" s="66">
        <v>43</v>
      </c>
      <c r="K636" s="66">
        <v>3</v>
      </c>
      <c r="L636" s="66" t="s">
        <v>22</v>
      </c>
      <c r="M636" s="66" t="s">
        <v>22</v>
      </c>
      <c r="N636" s="64" t="s">
        <v>258</v>
      </c>
      <c r="O636" s="64" t="s">
        <v>258</v>
      </c>
    </row>
    <row r="637" spans="1:15" x14ac:dyDescent="0.35">
      <c r="A637" s="64" t="s">
        <v>76</v>
      </c>
      <c r="B637" s="64" t="s">
        <v>258</v>
      </c>
      <c r="C637" s="64" t="s">
        <v>31</v>
      </c>
      <c r="D637" s="64" t="s">
        <v>301</v>
      </c>
      <c r="E637" s="64" t="s">
        <v>487</v>
      </c>
      <c r="F637" s="64" t="s">
        <v>461</v>
      </c>
      <c r="G637" s="65">
        <v>43435</v>
      </c>
      <c r="H637" s="65">
        <v>43435</v>
      </c>
      <c r="I637" s="64" t="s">
        <v>258</v>
      </c>
      <c r="J637" s="66">
        <v>40</v>
      </c>
      <c r="K637" s="66">
        <v>9</v>
      </c>
      <c r="L637" s="66" t="s">
        <v>22</v>
      </c>
      <c r="M637" s="66" t="s">
        <v>22</v>
      </c>
      <c r="N637" s="64" t="s">
        <v>258</v>
      </c>
      <c r="O637" s="64" t="s">
        <v>258</v>
      </c>
    </row>
    <row r="638" spans="1:15" x14ac:dyDescent="0.35">
      <c r="A638" s="64" t="s">
        <v>76</v>
      </c>
      <c r="B638" s="64" t="s">
        <v>258</v>
      </c>
      <c r="C638" s="64" t="s">
        <v>31</v>
      </c>
      <c r="D638" s="64" t="s">
        <v>301</v>
      </c>
      <c r="E638" s="64" t="s">
        <v>488</v>
      </c>
      <c r="F638" s="64" t="s">
        <v>461</v>
      </c>
      <c r="G638" s="65">
        <v>43435</v>
      </c>
      <c r="H638" s="65">
        <v>43435</v>
      </c>
      <c r="I638" s="64" t="s">
        <v>258</v>
      </c>
      <c r="J638" s="66">
        <v>38</v>
      </c>
      <c r="K638" s="66">
        <v>5</v>
      </c>
      <c r="L638" s="66" t="s">
        <v>22</v>
      </c>
      <c r="M638" s="66" t="s">
        <v>22</v>
      </c>
      <c r="N638" s="64" t="s">
        <v>258</v>
      </c>
      <c r="O638" s="64" t="s">
        <v>258</v>
      </c>
    </row>
    <row r="639" spans="1:15" x14ac:dyDescent="0.35">
      <c r="A639" s="64" t="s">
        <v>76</v>
      </c>
      <c r="B639" s="64" t="s">
        <v>258</v>
      </c>
      <c r="C639" s="64" t="s">
        <v>31</v>
      </c>
      <c r="D639" s="64" t="s">
        <v>301</v>
      </c>
      <c r="E639" s="64" t="s">
        <v>1911</v>
      </c>
      <c r="F639" s="64" t="s">
        <v>461</v>
      </c>
      <c r="G639" s="65">
        <v>43435</v>
      </c>
      <c r="H639" s="65">
        <v>43435</v>
      </c>
      <c r="I639" s="64" t="s">
        <v>258</v>
      </c>
      <c r="J639" s="66">
        <v>33</v>
      </c>
      <c r="K639" s="66">
        <v>1</v>
      </c>
      <c r="L639" s="66" t="s">
        <v>22</v>
      </c>
      <c r="M639" s="66" t="s">
        <v>22</v>
      </c>
      <c r="N639" s="64" t="s">
        <v>258</v>
      </c>
      <c r="O639" s="64" t="s">
        <v>258</v>
      </c>
    </row>
    <row r="640" spans="1:15" x14ac:dyDescent="0.35">
      <c r="A640" s="64" t="s">
        <v>76</v>
      </c>
      <c r="B640" s="64" t="s">
        <v>258</v>
      </c>
      <c r="C640" s="64" t="s">
        <v>31</v>
      </c>
      <c r="D640" s="64" t="s">
        <v>301</v>
      </c>
      <c r="E640" s="64" t="s">
        <v>489</v>
      </c>
      <c r="F640" s="64" t="s">
        <v>461</v>
      </c>
      <c r="G640" s="65">
        <v>43435</v>
      </c>
      <c r="H640" s="65">
        <v>43435</v>
      </c>
      <c r="I640" s="64" t="s">
        <v>258</v>
      </c>
      <c r="J640" s="66">
        <v>32</v>
      </c>
      <c r="K640" s="66">
        <v>7</v>
      </c>
      <c r="L640" s="66" t="s">
        <v>22</v>
      </c>
      <c r="M640" s="66" t="s">
        <v>22</v>
      </c>
      <c r="N640" s="64" t="s">
        <v>258</v>
      </c>
      <c r="O640" s="64" t="s">
        <v>258</v>
      </c>
    </row>
    <row r="641" spans="1:15" x14ac:dyDescent="0.35">
      <c r="A641" s="64" t="s">
        <v>76</v>
      </c>
      <c r="B641" s="64" t="s">
        <v>258</v>
      </c>
      <c r="C641" s="64" t="s">
        <v>31</v>
      </c>
      <c r="D641" s="64" t="s">
        <v>301</v>
      </c>
      <c r="E641" s="64" t="s">
        <v>490</v>
      </c>
      <c r="F641" s="64" t="s">
        <v>461</v>
      </c>
      <c r="G641" s="65">
        <v>43435</v>
      </c>
      <c r="H641" s="65">
        <v>43435</v>
      </c>
      <c r="I641" s="64" t="s">
        <v>258</v>
      </c>
      <c r="J641" s="66">
        <v>50</v>
      </c>
      <c r="K641" s="66">
        <v>5</v>
      </c>
      <c r="L641" s="66" t="s">
        <v>22</v>
      </c>
      <c r="M641" s="66" t="s">
        <v>22</v>
      </c>
      <c r="N641" s="64" t="s">
        <v>258</v>
      </c>
      <c r="O641" s="64" t="s">
        <v>258</v>
      </c>
    </row>
    <row r="642" spans="1:15" x14ac:dyDescent="0.35">
      <c r="A642" s="64" t="s">
        <v>76</v>
      </c>
      <c r="B642" s="64" t="s">
        <v>258</v>
      </c>
      <c r="C642" s="64" t="s">
        <v>31</v>
      </c>
      <c r="D642" s="64" t="s">
        <v>301</v>
      </c>
      <c r="E642" s="64" t="s">
        <v>3980</v>
      </c>
      <c r="F642" s="64" t="s">
        <v>461</v>
      </c>
      <c r="G642" s="65">
        <v>43435</v>
      </c>
      <c r="H642" s="65">
        <v>43435</v>
      </c>
      <c r="I642" s="64" t="s">
        <v>258</v>
      </c>
      <c r="J642" s="66">
        <v>33</v>
      </c>
      <c r="K642" s="66">
        <v>11</v>
      </c>
      <c r="L642" s="66" t="s">
        <v>22</v>
      </c>
      <c r="M642" s="66" t="s">
        <v>22</v>
      </c>
      <c r="N642" s="64" t="s">
        <v>258</v>
      </c>
      <c r="O642" s="64" t="s">
        <v>258</v>
      </c>
    </row>
    <row r="643" spans="1:15" x14ac:dyDescent="0.35">
      <c r="A643" s="64" t="s">
        <v>76</v>
      </c>
      <c r="B643" s="64" t="s">
        <v>258</v>
      </c>
      <c r="C643" s="64" t="s">
        <v>31</v>
      </c>
      <c r="D643" s="64" t="s">
        <v>301</v>
      </c>
      <c r="E643" s="64" t="s">
        <v>3782</v>
      </c>
      <c r="F643" s="64" t="s">
        <v>461</v>
      </c>
      <c r="G643" s="65">
        <v>43435</v>
      </c>
      <c r="H643" s="65">
        <v>43435</v>
      </c>
      <c r="I643" s="64" t="s">
        <v>258</v>
      </c>
      <c r="J643" s="66">
        <v>31</v>
      </c>
      <c r="K643" s="66">
        <v>1</v>
      </c>
      <c r="L643" s="66" t="s">
        <v>22</v>
      </c>
      <c r="M643" s="66" t="s">
        <v>22</v>
      </c>
      <c r="N643" s="64" t="s">
        <v>258</v>
      </c>
      <c r="O643" s="64" t="s">
        <v>258</v>
      </c>
    </row>
    <row r="644" spans="1:15" x14ac:dyDescent="0.35">
      <c r="A644" s="64" t="s">
        <v>76</v>
      </c>
      <c r="B644" s="64" t="s">
        <v>258</v>
      </c>
      <c r="C644" s="64" t="s">
        <v>31</v>
      </c>
      <c r="D644" s="64" t="s">
        <v>301</v>
      </c>
      <c r="E644" s="64" t="s">
        <v>491</v>
      </c>
      <c r="F644" s="64" t="s">
        <v>461</v>
      </c>
      <c r="G644" s="65">
        <v>43435</v>
      </c>
      <c r="H644" s="65">
        <v>43435</v>
      </c>
      <c r="I644" s="64" t="s">
        <v>258</v>
      </c>
      <c r="J644" s="66">
        <v>38</v>
      </c>
      <c r="K644" s="66">
        <v>0</v>
      </c>
      <c r="L644" s="66" t="s">
        <v>22</v>
      </c>
      <c r="M644" s="66" t="s">
        <v>22</v>
      </c>
      <c r="N644" s="64" t="s">
        <v>258</v>
      </c>
      <c r="O644" s="64" t="s">
        <v>258</v>
      </c>
    </row>
    <row r="645" spans="1:15" x14ac:dyDescent="0.35">
      <c r="A645" s="64" t="s">
        <v>76</v>
      </c>
      <c r="B645" s="64" t="s">
        <v>258</v>
      </c>
      <c r="C645" s="64" t="s">
        <v>31</v>
      </c>
      <c r="D645" s="64" t="s">
        <v>301</v>
      </c>
      <c r="E645" s="64" t="s">
        <v>3981</v>
      </c>
      <c r="F645" s="64" t="s">
        <v>461</v>
      </c>
      <c r="G645" s="65">
        <v>43435</v>
      </c>
      <c r="H645" s="65">
        <v>43435</v>
      </c>
      <c r="I645" s="64" t="s">
        <v>258</v>
      </c>
      <c r="J645" s="66">
        <v>41</v>
      </c>
      <c r="K645" s="66">
        <v>5</v>
      </c>
      <c r="L645" s="66" t="s">
        <v>22</v>
      </c>
      <c r="M645" s="66" t="s">
        <v>22</v>
      </c>
      <c r="N645" s="64" t="s">
        <v>258</v>
      </c>
      <c r="O645" s="64" t="s">
        <v>258</v>
      </c>
    </row>
    <row r="646" spans="1:15" x14ac:dyDescent="0.35">
      <c r="A646" s="64" t="s">
        <v>76</v>
      </c>
      <c r="B646" s="64" t="s">
        <v>258</v>
      </c>
      <c r="C646" s="64" t="s">
        <v>31</v>
      </c>
      <c r="D646" s="64" t="s">
        <v>301</v>
      </c>
      <c r="E646" s="64" t="s">
        <v>492</v>
      </c>
      <c r="F646" s="64" t="s">
        <v>461</v>
      </c>
      <c r="G646" s="65">
        <v>43467</v>
      </c>
      <c r="H646" s="65">
        <v>43467</v>
      </c>
      <c r="I646" s="64" t="s">
        <v>258</v>
      </c>
      <c r="J646" s="66">
        <v>24</v>
      </c>
      <c r="K646" s="66">
        <v>7</v>
      </c>
      <c r="L646" s="66" t="s">
        <v>22</v>
      </c>
      <c r="M646" s="66" t="s">
        <v>22</v>
      </c>
      <c r="N646" s="64" t="s">
        <v>258</v>
      </c>
      <c r="O646" s="64" t="s">
        <v>258</v>
      </c>
    </row>
    <row r="647" spans="1:15" x14ac:dyDescent="0.35">
      <c r="A647" s="64" t="s">
        <v>76</v>
      </c>
      <c r="B647" s="64" t="s">
        <v>258</v>
      </c>
      <c r="C647" s="64" t="s">
        <v>31</v>
      </c>
      <c r="D647" s="64" t="s">
        <v>301</v>
      </c>
      <c r="E647" s="64" t="s">
        <v>3982</v>
      </c>
      <c r="F647" s="64" t="s">
        <v>461</v>
      </c>
      <c r="G647" s="65">
        <v>43581</v>
      </c>
      <c r="H647" s="65">
        <v>43581</v>
      </c>
      <c r="I647" s="64" t="s">
        <v>258</v>
      </c>
      <c r="J647" s="66">
        <v>46</v>
      </c>
      <c r="K647" s="66">
        <v>10</v>
      </c>
      <c r="L647" s="66" t="s">
        <v>22</v>
      </c>
      <c r="M647" s="66" t="s">
        <v>22</v>
      </c>
      <c r="N647" s="64" t="s">
        <v>258</v>
      </c>
      <c r="O647" s="64" t="s">
        <v>258</v>
      </c>
    </row>
    <row r="648" spans="1:15" x14ac:dyDescent="0.35">
      <c r="A648" s="64" t="s">
        <v>76</v>
      </c>
      <c r="B648" s="64" t="s">
        <v>258</v>
      </c>
      <c r="C648" s="64" t="s">
        <v>31</v>
      </c>
      <c r="D648" s="64" t="s">
        <v>301</v>
      </c>
      <c r="E648" s="64" t="s">
        <v>3780</v>
      </c>
      <c r="F648" s="64" t="s">
        <v>461</v>
      </c>
      <c r="G648" s="65">
        <v>43626</v>
      </c>
      <c r="H648" s="65">
        <v>43626</v>
      </c>
      <c r="I648" s="64" t="s">
        <v>258</v>
      </c>
      <c r="J648" s="66">
        <v>27</v>
      </c>
      <c r="K648" s="66">
        <v>1</v>
      </c>
      <c r="L648" s="66" t="s">
        <v>22</v>
      </c>
      <c r="M648" s="66" t="s">
        <v>22</v>
      </c>
      <c r="N648" s="64" t="s">
        <v>258</v>
      </c>
      <c r="O648" s="64" t="s">
        <v>258</v>
      </c>
    </row>
    <row r="649" spans="1:15" x14ac:dyDescent="0.35">
      <c r="A649" s="64" t="s">
        <v>76</v>
      </c>
      <c r="B649" s="64" t="s">
        <v>258</v>
      </c>
      <c r="C649" s="64" t="s">
        <v>31</v>
      </c>
      <c r="D649" s="64" t="s">
        <v>301</v>
      </c>
      <c r="E649" s="64" t="s">
        <v>493</v>
      </c>
      <c r="F649" s="64" t="s">
        <v>461</v>
      </c>
      <c r="G649" s="65">
        <v>43648</v>
      </c>
      <c r="H649" s="65">
        <v>43648</v>
      </c>
      <c r="I649" s="64" t="s">
        <v>258</v>
      </c>
      <c r="J649" s="66">
        <v>37</v>
      </c>
      <c r="K649" s="66">
        <v>8</v>
      </c>
      <c r="L649" s="66" t="s">
        <v>22</v>
      </c>
      <c r="M649" s="66" t="s">
        <v>22</v>
      </c>
      <c r="N649" s="64" t="s">
        <v>258</v>
      </c>
      <c r="O649" s="64" t="s">
        <v>258</v>
      </c>
    </row>
    <row r="650" spans="1:15" x14ac:dyDescent="0.35">
      <c r="A650" s="64" t="s">
        <v>76</v>
      </c>
      <c r="B650" s="64" t="s">
        <v>258</v>
      </c>
      <c r="C650" s="64" t="s">
        <v>31</v>
      </c>
      <c r="D650" s="64" t="s">
        <v>301</v>
      </c>
      <c r="E650" s="64" t="s">
        <v>3783</v>
      </c>
      <c r="F650" s="64" t="s">
        <v>461</v>
      </c>
      <c r="G650" s="65">
        <v>43709</v>
      </c>
      <c r="H650" s="65">
        <v>43709</v>
      </c>
      <c r="I650" s="64" t="s">
        <v>258</v>
      </c>
      <c r="J650" s="66">
        <v>39</v>
      </c>
      <c r="K650" s="66">
        <v>5</v>
      </c>
      <c r="L650" s="66" t="s">
        <v>22</v>
      </c>
      <c r="M650" s="66" t="s">
        <v>22</v>
      </c>
      <c r="N650" s="64" t="s">
        <v>258</v>
      </c>
      <c r="O650" s="64" t="s">
        <v>258</v>
      </c>
    </row>
    <row r="651" spans="1:15" x14ac:dyDescent="0.35">
      <c r="A651" s="64" t="s">
        <v>76</v>
      </c>
      <c r="B651" s="64" t="s">
        <v>258</v>
      </c>
      <c r="C651" s="64" t="s">
        <v>31</v>
      </c>
      <c r="D651" s="64" t="s">
        <v>301</v>
      </c>
      <c r="E651" s="64" t="s">
        <v>3983</v>
      </c>
      <c r="F651" s="64" t="s">
        <v>461</v>
      </c>
      <c r="G651" s="65">
        <v>43739</v>
      </c>
      <c r="H651" s="65">
        <v>43739</v>
      </c>
      <c r="I651" s="64" t="s">
        <v>258</v>
      </c>
      <c r="J651" s="66">
        <v>24</v>
      </c>
      <c r="K651" s="66">
        <v>6</v>
      </c>
      <c r="L651" s="66" t="s">
        <v>22</v>
      </c>
      <c r="M651" s="66" t="s">
        <v>22</v>
      </c>
      <c r="N651" s="64" t="s">
        <v>258</v>
      </c>
      <c r="O651" s="64" t="s">
        <v>258</v>
      </c>
    </row>
    <row r="652" spans="1:15" x14ac:dyDescent="0.35">
      <c r="A652" s="64" t="s">
        <v>76</v>
      </c>
      <c r="B652" s="64" t="s">
        <v>258</v>
      </c>
      <c r="C652" s="64" t="s">
        <v>31</v>
      </c>
      <c r="D652" s="64" t="s">
        <v>301</v>
      </c>
      <c r="E652" s="64" t="s">
        <v>3984</v>
      </c>
      <c r="F652" s="64" t="s">
        <v>461</v>
      </c>
      <c r="G652" s="65">
        <v>43741</v>
      </c>
      <c r="H652" s="65">
        <v>43741</v>
      </c>
      <c r="I652" s="64" t="s">
        <v>258</v>
      </c>
      <c r="J652" s="66">
        <v>24</v>
      </c>
      <c r="K652" s="66">
        <v>4</v>
      </c>
      <c r="L652" s="66" t="s">
        <v>22</v>
      </c>
      <c r="M652" s="66" t="s">
        <v>22</v>
      </c>
      <c r="N652" s="64" t="s">
        <v>258</v>
      </c>
      <c r="O652" s="64" t="s">
        <v>258</v>
      </c>
    </row>
    <row r="653" spans="1:15" x14ac:dyDescent="0.35">
      <c r="A653" s="64" t="s">
        <v>76</v>
      </c>
      <c r="B653" s="64" t="s">
        <v>258</v>
      </c>
      <c r="C653" s="64" t="s">
        <v>31</v>
      </c>
      <c r="D653" s="64" t="s">
        <v>301</v>
      </c>
      <c r="E653" s="64" t="s">
        <v>3985</v>
      </c>
      <c r="F653" s="64" t="s">
        <v>461</v>
      </c>
      <c r="G653" s="65">
        <v>43780</v>
      </c>
      <c r="H653" s="65">
        <v>43780</v>
      </c>
      <c r="I653" s="64" t="s">
        <v>258</v>
      </c>
      <c r="J653" s="66">
        <v>25</v>
      </c>
      <c r="K653" s="66">
        <v>4</v>
      </c>
      <c r="L653" s="66" t="s">
        <v>22</v>
      </c>
      <c r="M653" s="66" t="s">
        <v>22</v>
      </c>
      <c r="N653" s="64" t="s">
        <v>258</v>
      </c>
      <c r="O653" s="64" t="s">
        <v>258</v>
      </c>
    </row>
    <row r="654" spans="1:15" x14ac:dyDescent="0.35">
      <c r="A654" s="64" t="s">
        <v>76</v>
      </c>
      <c r="B654" s="64" t="s">
        <v>258</v>
      </c>
      <c r="C654" s="64" t="s">
        <v>31</v>
      </c>
      <c r="D654" s="64" t="s">
        <v>301</v>
      </c>
      <c r="E654" s="64" t="s">
        <v>3986</v>
      </c>
      <c r="F654" s="64" t="s">
        <v>461</v>
      </c>
      <c r="G654" s="65">
        <v>43977</v>
      </c>
      <c r="H654" s="65">
        <v>43977</v>
      </c>
      <c r="I654" s="64" t="s">
        <v>258</v>
      </c>
      <c r="J654" s="66">
        <v>22</v>
      </c>
      <c r="K654" s="66">
        <v>6</v>
      </c>
      <c r="L654" s="66" t="s">
        <v>22</v>
      </c>
      <c r="M654" s="66" t="s">
        <v>22</v>
      </c>
      <c r="N654" s="64" t="s">
        <v>258</v>
      </c>
      <c r="O654" s="64" t="s">
        <v>258</v>
      </c>
    </row>
    <row r="655" spans="1:15" x14ac:dyDescent="0.35">
      <c r="A655" s="64" t="s">
        <v>76</v>
      </c>
      <c r="B655" s="64" t="s">
        <v>258</v>
      </c>
      <c r="C655" s="64" t="s">
        <v>31</v>
      </c>
      <c r="D655" s="64" t="s">
        <v>301</v>
      </c>
      <c r="E655" s="64" t="s">
        <v>3987</v>
      </c>
      <c r="F655" s="64" t="s">
        <v>461</v>
      </c>
      <c r="G655" s="65">
        <v>44020</v>
      </c>
      <c r="H655" s="65">
        <v>44020</v>
      </c>
      <c r="I655" s="64" t="s">
        <v>258</v>
      </c>
      <c r="J655" s="66">
        <v>27</v>
      </c>
      <c r="K655" s="66">
        <v>3</v>
      </c>
      <c r="L655" s="66" t="s">
        <v>22</v>
      </c>
      <c r="M655" s="66" t="s">
        <v>22</v>
      </c>
      <c r="N655" s="64" t="s">
        <v>258</v>
      </c>
      <c r="O655" s="64" t="s">
        <v>258</v>
      </c>
    </row>
    <row r="656" spans="1:15" x14ac:dyDescent="0.35">
      <c r="A656" s="64" t="s">
        <v>76</v>
      </c>
      <c r="B656" s="64" t="s">
        <v>258</v>
      </c>
      <c r="C656" s="64" t="s">
        <v>31</v>
      </c>
      <c r="D656" s="64" t="s">
        <v>301</v>
      </c>
      <c r="E656" s="64" t="s">
        <v>494</v>
      </c>
      <c r="F656" s="64" t="s">
        <v>3785</v>
      </c>
      <c r="G656" s="65">
        <v>42767</v>
      </c>
      <c r="H656" s="65">
        <v>43374</v>
      </c>
      <c r="I656" s="64" t="s">
        <v>258</v>
      </c>
      <c r="J656" s="66">
        <v>43</v>
      </c>
      <c r="K656" s="66">
        <v>8</v>
      </c>
      <c r="L656" s="66" t="s">
        <v>6</v>
      </c>
      <c r="M656" s="66" t="s">
        <v>6</v>
      </c>
      <c r="N656" s="64" t="s">
        <v>258</v>
      </c>
      <c r="O656" s="64" t="s">
        <v>258</v>
      </c>
    </row>
    <row r="657" spans="1:15" x14ac:dyDescent="0.35">
      <c r="A657" s="64" t="s">
        <v>76</v>
      </c>
      <c r="B657" s="64" t="s">
        <v>258</v>
      </c>
      <c r="C657" s="64" t="s">
        <v>31</v>
      </c>
      <c r="D657" s="64" t="s">
        <v>301</v>
      </c>
      <c r="E657" s="64" t="s">
        <v>495</v>
      </c>
      <c r="F657" s="64" t="s">
        <v>3785</v>
      </c>
      <c r="G657" s="65">
        <v>42915</v>
      </c>
      <c r="H657" s="65">
        <v>43374</v>
      </c>
      <c r="I657" s="64" t="s">
        <v>258</v>
      </c>
      <c r="J657" s="66">
        <v>32</v>
      </c>
      <c r="K657" s="66">
        <v>5</v>
      </c>
      <c r="L657" s="66" t="s">
        <v>6</v>
      </c>
      <c r="M657" s="66" t="s">
        <v>6</v>
      </c>
      <c r="N657" s="64" t="s">
        <v>258</v>
      </c>
      <c r="O657" s="64" t="s">
        <v>258</v>
      </c>
    </row>
    <row r="658" spans="1:15" x14ac:dyDescent="0.35">
      <c r="A658" s="64" t="s">
        <v>76</v>
      </c>
      <c r="B658" s="64" t="s">
        <v>258</v>
      </c>
      <c r="C658" s="64" t="s">
        <v>31</v>
      </c>
      <c r="D658" s="64" t="s">
        <v>301</v>
      </c>
      <c r="E658" s="64" t="s">
        <v>496</v>
      </c>
      <c r="F658" s="64" t="s">
        <v>72</v>
      </c>
      <c r="G658" s="65">
        <v>43321</v>
      </c>
      <c r="H658" s="65">
        <v>43321</v>
      </c>
      <c r="I658" s="64" t="s">
        <v>258</v>
      </c>
      <c r="J658" s="66">
        <v>31</v>
      </c>
      <c r="K658" s="66">
        <v>4</v>
      </c>
      <c r="L658" s="66" t="s">
        <v>22</v>
      </c>
      <c r="M658" s="66" t="s">
        <v>22</v>
      </c>
      <c r="N658" s="64" t="s">
        <v>258</v>
      </c>
      <c r="O658" s="64" t="s">
        <v>258</v>
      </c>
    </row>
    <row r="659" spans="1:15" x14ac:dyDescent="0.35">
      <c r="A659" s="64" t="s">
        <v>76</v>
      </c>
      <c r="B659" s="64" t="s">
        <v>258</v>
      </c>
      <c r="C659" s="64" t="s">
        <v>31</v>
      </c>
      <c r="D659" s="64" t="s">
        <v>301</v>
      </c>
      <c r="E659" s="64" t="s">
        <v>3988</v>
      </c>
      <c r="F659" s="64" t="s">
        <v>497</v>
      </c>
      <c r="G659" s="65">
        <v>43980</v>
      </c>
      <c r="H659" s="65">
        <v>43980</v>
      </c>
      <c r="I659" s="64" t="s">
        <v>258</v>
      </c>
      <c r="J659" s="66">
        <v>35</v>
      </c>
      <c r="K659" s="66">
        <v>1</v>
      </c>
      <c r="L659" s="66" t="s">
        <v>22</v>
      </c>
      <c r="M659" s="66" t="s">
        <v>22</v>
      </c>
      <c r="N659" s="64" t="s">
        <v>258</v>
      </c>
      <c r="O659" s="64" t="s">
        <v>258</v>
      </c>
    </row>
    <row r="660" spans="1:15" x14ac:dyDescent="0.35">
      <c r="A660" s="64" t="s">
        <v>76</v>
      </c>
      <c r="B660" s="64" t="s">
        <v>258</v>
      </c>
      <c r="C660" s="64" t="s">
        <v>31</v>
      </c>
      <c r="D660" s="64" t="s">
        <v>301</v>
      </c>
      <c r="E660" s="64" t="s">
        <v>498</v>
      </c>
      <c r="F660" s="64" t="s">
        <v>499</v>
      </c>
      <c r="G660" s="65">
        <v>43344</v>
      </c>
      <c r="H660" s="65">
        <v>43344</v>
      </c>
      <c r="I660" s="64" t="s">
        <v>258</v>
      </c>
      <c r="J660" s="66">
        <v>30</v>
      </c>
      <c r="K660" s="66">
        <v>7</v>
      </c>
      <c r="L660" s="66" t="s">
        <v>6</v>
      </c>
      <c r="M660" s="66" t="s">
        <v>6</v>
      </c>
      <c r="N660" s="64" t="s">
        <v>258</v>
      </c>
      <c r="O660" s="64" t="s">
        <v>258</v>
      </c>
    </row>
    <row r="661" spans="1:15" x14ac:dyDescent="0.35">
      <c r="A661" s="64" t="s">
        <v>76</v>
      </c>
      <c r="B661" s="64" t="s">
        <v>258</v>
      </c>
      <c r="C661" s="64" t="s">
        <v>31</v>
      </c>
      <c r="D661" s="64" t="s">
        <v>301</v>
      </c>
      <c r="E661" s="64" t="s">
        <v>3989</v>
      </c>
      <c r="F661" s="64" t="s">
        <v>499</v>
      </c>
      <c r="G661" s="65">
        <v>42767</v>
      </c>
      <c r="H661" s="65">
        <v>43061</v>
      </c>
      <c r="I661" s="64" t="s">
        <v>258</v>
      </c>
      <c r="J661" s="66">
        <v>49</v>
      </c>
      <c r="K661" s="66">
        <v>8</v>
      </c>
      <c r="L661" s="66" t="s">
        <v>22</v>
      </c>
      <c r="M661" s="66" t="s">
        <v>22</v>
      </c>
      <c r="N661" s="64" t="s">
        <v>258</v>
      </c>
      <c r="O661" s="64" t="s">
        <v>258</v>
      </c>
    </row>
    <row r="662" spans="1:15" x14ac:dyDescent="0.35">
      <c r="A662" s="64" t="s">
        <v>76</v>
      </c>
      <c r="B662" s="64" t="s">
        <v>258</v>
      </c>
      <c r="C662" s="64" t="s">
        <v>31</v>
      </c>
      <c r="D662" s="64" t="s">
        <v>301</v>
      </c>
      <c r="E662" s="64" t="s">
        <v>500</v>
      </c>
      <c r="F662" s="64" t="s">
        <v>499</v>
      </c>
      <c r="G662" s="65">
        <v>42793</v>
      </c>
      <c r="H662" s="65">
        <v>42793</v>
      </c>
      <c r="I662" s="64" t="s">
        <v>258</v>
      </c>
      <c r="J662" s="66">
        <v>55</v>
      </c>
      <c r="K662" s="66">
        <v>9</v>
      </c>
      <c r="L662" s="66" t="s">
        <v>22</v>
      </c>
      <c r="M662" s="66" t="s">
        <v>22</v>
      </c>
      <c r="N662" s="64" t="s">
        <v>258</v>
      </c>
      <c r="O662" s="64" t="s">
        <v>258</v>
      </c>
    </row>
    <row r="663" spans="1:15" x14ac:dyDescent="0.35">
      <c r="A663" s="64" t="s">
        <v>76</v>
      </c>
      <c r="B663" s="64" t="s">
        <v>258</v>
      </c>
      <c r="C663" s="64" t="s">
        <v>31</v>
      </c>
      <c r="D663" s="64" t="s">
        <v>301</v>
      </c>
      <c r="E663" s="64" t="s">
        <v>3990</v>
      </c>
      <c r="F663" s="64" t="s">
        <v>499</v>
      </c>
      <c r="G663" s="65">
        <v>42967</v>
      </c>
      <c r="H663" s="65">
        <v>42967</v>
      </c>
      <c r="I663" s="64" t="s">
        <v>258</v>
      </c>
      <c r="J663" s="66">
        <v>58</v>
      </c>
      <c r="K663" s="66">
        <v>7</v>
      </c>
      <c r="L663" s="66" t="s">
        <v>22</v>
      </c>
      <c r="M663" s="66" t="s">
        <v>22</v>
      </c>
      <c r="N663" s="64" t="s">
        <v>258</v>
      </c>
      <c r="O663" s="64" t="s">
        <v>258</v>
      </c>
    </row>
    <row r="664" spans="1:15" x14ac:dyDescent="0.35">
      <c r="A664" s="64" t="s">
        <v>0</v>
      </c>
      <c r="B664" s="64" t="s">
        <v>0</v>
      </c>
      <c r="C664" s="64" t="s">
        <v>31</v>
      </c>
      <c r="D664" s="64" t="s">
        <v>501</v>
      </c>
      <c r="E664" s="64" t="s">
        <v>502</v>
      </c>
      <c r="F664" s="64" t="s">
        <v>53</v>
      </c>
      <c r="G664" s="65">
        <v>34078</v>
      </c>
      <c r="H664" s="65">
        <v>43517</v>
      </c>
      <c r="I664" s="64" t="s">
        <v>54</v>
      </c>
      <c r="J664" s="66">
        <v>52</v>
      </c>
      <c r="K664" s="66">
        <v>1</v>
      </c>
      <c r="L664" s="66" t="s">
        <v>22</v>
      </c>
      <c r="M664" s="66" t="s">
        <v>22</v>
      </c>
      <c r="N664" s="64" t="s">
        <v>0</v>
      </c>
      <c r="O664" s="64" t="s">
        <v>0</v>
      </c>
    </row>
    <row r="665" spans="1:15" x14ac:dyDescent="0.35">
      <c r="A665" s="64" t="s">
        <v>0</v>
      </c>
      <c r="B665" s="64" t="s">
        <v>0</v>
      </c>
      <c r="C665" s="64" t="s">
        <v>31</v>
      </c>
      <c r="D665" s="64" t="s">
        <v>501</v>
      </c>
      <c r="E665" s="64" t="s">
        <v>503</v>
      </c>
      <c r="F665" s="64" t="s">
        <v>41</v>
      </c>
      <c r="G665" s="65">
        <v>43017</v>
      </c>
      <c r="H665" s="65">
        <v>43017</v>
      </c>
      <c r="I665" s="64" t="s">
        <v>39</v>
      </c>
      <c r="J665" s="66">
        <v>33</v>
      </c>
      <c r="K665" s="66">
        <v>10</v>
      </c>
      <c r="L665" s="66" t="s">
        <v>22</v>
      </c>
      <c r="M665" s="66" t="s">
        <v>22</v>
      </c>
      <c r="N665" s="64" t="s">
        <v>0</v>
      </c>
      <c r="O665" s="64" t="s">
        <v>0</v>
      </c>
    </row>
    <row r="666" spans="1:15" x14ac:dyDescent="0.35">
      <c r="A666" s="64" t="s">
        <v>0</v>
      </c>
      <c r="B666" s="64" t="s">
        <v>0</v>
      </c>
      <c r="C666" s="64" t="s">
        <v>31</v>
      </c>
      <c r="D666" s="64" t="s">
        <v>501</v>
      </c>
      <c r="E666" s="64" t="s">
        <v>504</v>
      </c>
      <c r="F666" s="64" t="s">
        <v>41</v>
      </c>
      <c r="G666" s="65">
        <v>43017</v>
      </c>
      <c r="H666" s="65">
        <v>43017</v>
      </c>
      <c r="I666" s="64" t="s">
        <v>39</v>
      </c>
      <c r="J666" s="66">
        <v>33</v>
      </c>
      <c r="K666" s="66">
        <v>11</v>
      </c>
      <c r="L666" s="66" t="s">
        <v>22</v>
      </c>
      <c r="M666" s="66" t="s">
        <v>22</v>
      </c>
      <c r="N666" s="64" t="s">
        <v>0</v>
      </c>
      <c r="O666" s="64" t="s">
        <v>0</v>
      </c>
    </row>
    <row r="667" spans="1:15" x14ac:dyDescent="0.35">
      <c r="A667" s="64" t="s">
        <v>0</v>
      </c>
      <c r="B667" s="64" t="s">
        <v>0</v>
      </c>
      <c r="C667" s="64" t="s">
        <v>31</v>
      </c>
      <c r="D667" s="64" t="s">
        <v>501</v>
      </c>
      <c r="E667" s="64" t="s">
        <v>505</v>
      </c>
      <c r="F667" s="64" t="s">
        <v>136</v>
      </c>
      <c r="G667" s="65">
        <v>35916</v>
      </c>
      <c r="H667" s="65">
        <v>43243</v>
      </c>
      <c r="I667" s="64" t="s">
        <v>5</v>
      </c>
      <c r="J667" s="66">
        <v>50</v>
      </c>
      <c r="K667" s="66">
        <v>5</v>
      </c>
      <c r="L667" s="66" t="s">
        <v>6</v>
      </c>
      <c r="M667" s="66" t="s">
        <v>6</v>
      </c>
      <c r="N667" s="64" t="s">
        <v>0</v>
      </c>
      <c r="O667" s="64" t="s">
        <v>0</v>
      </c>
    </row>
    <row r="668" spans="1:15" x14ac:dyDescent="0.35">
      <c r="A668" s="64" t="s">
        <v>0</v>
      </c>
      <c r="B668" s="64" t="s">
        <v>0</v>
      </c>
      <c r="C668" s="64" t="s">
        <v>31</v>
      </c>
      <c r="D668" s="64" t="s">
        <v>501</v>
      </c>
      <c r="E668" s="64" t="s">
        <v>3675</v>
      </c>
      <c r="F668" s="64" t="s">
        <v>72</v>
      </c>
      <c r="G668" s="65">
        <v>39904</v>
      </c>
      <c r="H668" s="65">
        <v>43108</v>
      </c>
      <c r="I668" s="64" t="s">
        <v>39</v>
      </c>
      <c r="J668" s="66">
        <v>36</v>
      </c>
      <c r="K668" s="66">
        <v>9</v>
      </c>
      <c r="L668" s="66" t="s">
        <v>6</v>
      </c>
      <c r="M668" s="66" t="s">
        <v>6</v>
      </c>
      <c r="N668" s="64" t="s">
        <v>0</v>
      </c>
      <c r="O668" s="64" t="s">
        <v>0</v>
      </c>
    </row>
    <row r="669" spans="1:15" x14ac:dyDescent="0.35">
      <c r="A669" s="64" t="s">
        <v>0</v>
      </c>
      <c r="B669" s="64" t="s">
        <v>0</v>
      </c>
      <c r="C669" s="64" t="s">
        <v>31</v>
      </c>
      <c r="D669" s="64" t="s">
        <v>501</v>
      </c>
      <c r="E669" s="64" t="s">
        <v>506</v>
      </c>
      <c r="F669" s="64" t="s">
        <v>72</v>
      </c>
      <c r="G669" s="65">
        <v>35801</v>
      </c>
      <c r="H669" s="65">
        <v>43179</v>
      </c>
      <c r="I669" s="64" t="s">
        <v>5</v>
      </c>
      <c r="J669" s="66">
        <v>43</v>
      </c>
      <c r="K669" s="66">
        <v>8</v>
      </c>
      <c r="L669" s="66" t="s">
        <v>22</v>
      </c>
      <c r="M669" s="66" t="s">
        <v>22</v>
      </c>
      <c r="N669" s="64" t="s">
        <v>0</v>
      </c>
      <c r="O669" s="64" t="s">
        <v>0</v>
      </c>
    </row>
    <row r="670" spans="1:15" x14ac:dyDescent="0.35">
      <c r="A670" s="64" t="s">
        <v>0</v>
      </c>
      <c r="B670" s="64" t="s">
        <v>0</v>
      </c>
      <c r="C670" s="64" t="s">
        <v>31</v>
      </c>
      <c r="D670" s="64" t="s">
        <v>501</v>
      </c>
      <c r="E670" s="64" t="s">
        <v>507</v>
      </c>
      <c r="F670" s="64" t="s">
        <v>72</v>
      </c>
      <c r="G670" s="65">
        <v>37196</v>
      </c>
      <c r="H670" s="65">
        <v>43501</v>
      </c>
      <c r="I670" s="64" t="s">
        <v>5</v>
      </c>
      <c r="J670" s="66">
        <v>43</v>
      </c>
      <c r="K670" s="66">
        <v>1</v>
      </c>
      <c r="L670" s="66" t="s">
        <v>22</v>
      </c>
      <c r="M670" s="66" t="s">
        <v>22</v>
      </c>
      <c r="N670" s="64" t="s">
        <v>0</v>
      </c>
      <c r="O670" s="64" t="s">
        <v>0</v>
      </c>
    </row>
    <row r="671" spans="1:15" x14ac:dyDescent="0.35">
      <c r="A671" s="64" t="s">
        <v>0</v>
      </c>
      <c r="B671" s="64" t="s">
        <v>0</v>
      </c>
      <c r="C671" s="64" t="s">
        <v>31</v>
      </c>
      <c r="D671" s="64" t="s">
        <v>501</v>
      </c>
      <c r="E671" s="64" t="s">
        <v>508</v>
      </c>
      <c r="F671" s="64" t="s">
        <v>237</v>
      </c>
      <c r="G671" s="65">
        <v>36004</v>
      </c>
      <c r="H671" s="65">
        <v>42805</v>
      </c>
      <c r="I671" s="64" t="s">
        <v>5</v>
      </c>
      <c r="J671" s="66">
        <v>54</v>
      </c>
      <c r="K671" s="66">
        <v>3</v>
      </c>
      <c r="L671" s="66" t="s">
        <v>6</v>
      </c>
      <c r="M671" s="66" t="s">
        <v>6</v>
      </c>
      <c r="N671" s="64" t="s">
        <v>0</v>
      </c>
      <c r="O671" s="64" t="s">
        <v>0</v>
      </c>
    </row>
    <row r="672" spans="1:15" x14ac:dyDescent="0.35">
      <c r="A672" s="64" t="s">
        <v>76</v>
      </c>
      <c r="B672" s="64" t="s">
        <v>76</v>
      </c>
      <c r="C672" s="64" t="s">
        <v>31</v>
      </c>
      <c r="D672" s="64" t="s">
        <v>501</v>
      </c>
      <c r="E672" s="64" t="s">
        <v>509</v>
      </c>
      <c r="F672" s="64" t="s">
        <v>41</v>
      </c>
      <c r="G672" s="65">
        <v>42919</v>
      </c>
      <c r="H672" s="65">
        <v>42919</v>
      </c>
      <c r="I672" s="64" t="s">
        <v>78</v>
      </c>
      <c r="J672" s="66">
        <v>27</v>
      </c>
      <c r="K672" s="66">
        <v>0</v>
      </c>
      <c r="L672" s="66" t="s">
        <v>6</v>
      </c>
      <c r="M672" s="66" t="s">
        <v>6</v>
      </c>
      <c r="N672" s="64" t="s">
        <v>76</v>
      </c>
      <c r="O672" s="64" t="s">
        <v>76</v>
      </c>
    </row>
    <row r="673" spans="1:15" x14ac:dyDescent="0.35">
      <c r="A673" s="64" t="s">
        <v>76</v>
      </c>
      <c r="B673" s="64" t="s">
        <v>76</v>
      </c>
      <c r="C673" s="64" t="s">
        <v>31</v>
      </c>
      <c r="D673" s="64" t="s">
        <v>501</v>
      </c>
      <c r="E673" s="64" t="s">
        <v>510</v>
      </c>
      <c r="F673" s="64" t="s">
        <v>41</v>
      </c>
      <c r="G673" s="65">
        <v>42979</v>
      </c>
      <c r="H673" s="65">
        <v>42979</v>
      </c>
      <c r="I673" s="64" t="s">
        <v>78</v>
      </c>
      <c r="J673" s="66">
        <v>28</v>
      </c>
      <c r="K673" s="66">
        <v>5</v>
      </c>
      <c r="L673" s="66" t="s">
        <v>6</v>
      </c>
      <c r="M673" s="66" t="s">
        <v>6</v>
      </c>
      <c r="N673" s="64" t="s">
        <v>76</v>
      </c>
      <c r="O673" s="64" t="s">
        <v>76</v>
      </c>
    </row>
    <row r="674" spans="1:15" x14ac:dyDescent="0.35">
      <c r="A674" s="64" t="s">
        <v>76</v>
      </c>
      <c r="B674" s="64" t="s">
        <v>76</v>
      </c>
      <c r="C674" s="64" t="s">
        <v>31</v>
      </c>
      <c r="D674" s="64" t="s">
        <v>501</v>
      </c>
      <c r="E674" s="64" t="s">
        <v>511</v>
      </c>
      <c r="F674" s="64" t="s">
        <v>3701</v>
      </c>
      <c r="G674" s="65">
        <v>43435</v>
      </c>
      <c r="H674" s="65">
        <v>43435</v>
      </c>
      <c r="I674" s="64" t="s">
        <v>78</v>
      </c>
      <c r="J674" s="66">
        <v>44</v>
      </c>
      <c r="K674" s="66">
        <v>2</v>
      </c>
      <c r="L674" s="66" t="s">
        <v>6</v>
      </c>
      <c r="M674" s="66" t="s">
        <v>6</v>
      </c>
      <c r="N674" s="64" t="s">
        <v>76</v>
      </c>
      <c r="O674" s="64" t="s">
        <v>76</v>
      </c>
    </row>
    <row r="675" spans="1:15" x14ac:dyDescent="0.35">
      <c r="A675" s="64" t="s">
        <v>76</v>
      </c>
      <c r="B675" s="64" t="s">
        <v>76</v>
      </c>
      <c r="C675" s="64" t="s">
        <v>31</v>
      </c>
      <c r="D675" s="64" t="s">
        <v>501</v>
      </c>
      <c r="E675" s="64" t="s">
        <v>3991</v>
      </c>
      <c r="F675" s="64" t="s">
        <v>3701</v>
      </c>
      <c r="G675" s="65">
        <v>43739</v>
      </c>
      <c r="H675" s="65">
        <v>43739</v>
      </c>
      <c r="I675" s="64" t="s">
        <v>78</v>
      </c>
      <c r="J675" s="66">
        <v>43</v>
      </c>
      <c r="K675" s="66">
        <v>7</v>
      </c>
      <c r="L675" s="66" t="s">
        <v>6</v>
      </c>
      <c r="M675" s="66" t="s">
        <v>6</v>
      </c>
      <c r="N675" s="64" t="s">
        <v>76</v>
      </c>
      <c r="O675" s="64" t="s">
        <v>76</v>
      </c>
    </row>
    <row r="676" spans="1:15" x14ac:dyDescent="0.35">
      <c r="A676" s="64" t="s">
        <v>76</v>
      </c>
      <c r="B676" s="64" t="s">
        <v>76</v>
      </c>
      <c r="C676" s="64" t="s">
        <v>31</v>
      </c>
      <c r="D676" s="64" t="s">
        <v>501</v>
      </c>
      <c r="E676" s="64" t="s">
        <v>512</v>
      </c>
      <c r="F676" s="64" t="s">
        <v>3701</v>
      </c>
      <c r="G676" s="65">
        <v>42705</v>
      </c>
      <c r="H676" s="65">
        <v>43435</v>
      </c>
      <c r="I676" s="64" t="s">
        <v>78</v>
      </c>
      <c r="J676" s="66">
        <v>33</v>
      </c>
      <c r="K676" s="66">
        <v>10</v>
      </c>
      <c r="L676" s="66" t="s">
        <v>22</v>
      </c>
      <c r="M676" s="66" t="s">
        <v>22</v>
      </c>
      <c r="N676" s="64" t="s">
        <v>76</v>
      </c>
      <c r="O676" s="64" t="s">
        <v>76</v>
      </c>
    </row>
    <row r="677" spans="1:15" x14ac:dyDescent="0.35">
      <c r="A677" s="64" t="s">
        <v>76</v>
      </c>
      <c r="B677" s="64" t="s">
        <v>76</v>
      </c>
      <c r="C677" s="64" t="s">
        <v>31</v>
      </c>
      <c r="D677" s="64" t="s">
        <v>501</v>
      </c>
      <c r="E677" s="64" t="s">
        <v>513</v>
      </c>
      <c r="F677" s="64" t="s">
        <v>3701</v>
      </c>
      <c r="G677" s="65">
        <v>43435</v>
      </c>
      <c r="H677" s="65">
        <v>43435</v>
      </c>
      <c r="I677" s="64" t="s">
        <v>78</v>
      </c>
      <c r="J677" s="66">
        <v>35</v>
      </c>
      <c r="K677" s="66">
        <v>1</v>
      </c>
      <c r="L677" s="66" t="s">
        <v>22</v>
      </c>
      <c r="M677" s="66" t="s">
        <v>22</v>
      </c>
      <c r="N677" s="64" t="s">
        <v>76</v>
      </c>
      <c r="O677" s="64" t="s">
        <v>76</v>
      </c>
    </row>
    <row r="678" spans="1:15" x14ac:dyDescent="0.35">
      <c r="A678" s="64" t="s">
        <v>76</v>
      </c>
      <c r="B678" s="64" t="s">
        <v>258</v>
      </c>
      <c r="C678" s="64" t="s">
        <v>31</v>
      </c>
      <c r="D678" s="64" t="s">
        <v>501</v>
      </c>
      <c r="E678" s="64" t="s">
        <v>515</v>
      </c>
      <c r="F678" s="64" t="s">
        <v>256</v>
      </c>
      <c r="G678" s="65">
        <v>43586</v>
      </c>
      <c r="H678" s="65">
        <v>43739</v>
      </c>
      <c r="I678" s="64" t="s">
        <v>258</v>
      </c>
      <c r="J678" s="66">
        <v>31</v>
      </c>
      <c r="K678" s="66">
        <v>4</v>
      </c>
      <c r="L678" s="66" t="s">
        <v>6</v>
      </c>
      <c r="M678" s="66" t="s">
        <v>6</v>
      </c>
      <c r="N678" s="64" t="s">
        <v>258</v>
      </c>
      <c r="O678" s="64" t="s">
        <v>258</v>
      </c>
    </row>
    <row r="679" spans="1:15" x14ac:dyDescent="0.35">
      <c r="A679" s="64" t="s">
        <v>76</v>
      </c>
      <c r="B679" s="64" t="s">
        <v>258</v>
      </c>
      <c r="C679" s="64" t="s">
        <v>31</v>
      </c>
      <c r="D679" s="64" t="s">
        <v>501</v>
      </c>
      <c r="E679" s="64" t="s">
        <v>514</v>
      </c>
      <c r="F679" s="64" t="s">
        <v>256</v>
      </c>
      <c r="G679" s="65">
        <v>43586</v>
      </c>
      <c r="H679" s="65">
        <v>43739</v>
      </c>
      <c r="I679" s="64" t="s">
        <v>258</v>
      </c>
      <c r="J679" s="66">
        <v>32</v>
      </c>
      <c r="K679" s="66">
        <v>3</v>
      </c>
      <c r="L679" s="66" t="s">
        <v>6</v>
      </c>
      <c r="M679" s="66" t="s">
        <v>6</v>
      </c>
      <c r="N679" s="64" t="s">
        <v>258</v>
      </c>
      <c r="O679" s="64" t="s">
        <v>258</v>
      </c>
    </row>
    <row r="680" spans="1:15" x14ac:dyDescent="0.35">
      <c r="A680" s="64" t="s">
        <v>76</v>
      </c>
      <c r="B680" s="64" t="s">
        <v>258</v>
      </c>
      <c r="C680" s="64" t="s">
        <v>31</v>
      </c>
      <c r="D680" s="64" t="s">
        <v>501</v>
      </c>
      <c r="E680" s="64" t="s">
        <v>516</v>
      </c>
      <c r="F680" s="64" t="s">
        <v>256</v>
      </c>
      <c r="G680" s="65">
        <v>43592</v>
      </c>
      <c r="H680" s="65">
        <v>43739</v>
      </c>
      <c r="I680" s="64" t="s">
        <v>258</v>
      </c>
      <c r="J680" s="66">
        <v>43</v>
      </c>
      <c r="K680" s="66">
        <v>4</v>
      </c>
      <c r="L680" s="66" t="s">
        <v>6</v>
      </c>
      <c r="M680" s="66" t="s">
        <v>6</v>
      </c>
      <c r="N680" s="64" t="s">
        <v>258</v>
      </c>
      <c r="O680" s="64" t="s">
        <v>258</v>
      </c>
    </row>
    <row r="681" spans="1:15" x14ac:dyDescent="0.35">
      <c r="A681" s="64" t="s">
        <v>76</v>
      </c>
      <c r="B681" s="64" t="s">
        <v>258</v>
      </c>
      <c r="C681" s="64" t="s">
        <v>31</v>
      </c>
      <c r="D681" s="64" t="s">
        <v>501</v>
      </c>
      <c r="E681" s="64" t="s">
        <v>3788</v>
      </c>
      <c r="F681" s="64" t="s">
        <v>517</v>
      </c>
      <c r="G681" s="65">
        <v>42767</v>
      </c>
      <c r="H681" s="65">
        <v>42767</v>
      </c>
      <c r="I681" s="64" t="s">
        <v>258</v>
      </c>
      <c r="J681" s="66">
        <v>54</v>
      </c>
      <c r="K681" s="66">
        <v>10</v>
      </c>
      <c r="L681" s="66" t="s">
        <v>6</v>
      </c>
      <c r="M681" s="66" t="s">
        <v>6</v>
      </c>
      <c r="N681" s="64" t="s">
        <v>258</v>
      </c>
      <c r="O681" s="64" t="s">
        <v>258</v>
      </c>
    </row>
    <row r="682" spans="1:15" x14ac:dyDescent="0.35">
      <c r="A682" s="64" t="s">
        <v>76</v>
      </c>
      <c r="B682" s="64" t="s">
        <v>258</v>
      </c>
      <c r="C682" s="64" t="s">
        <v>31</v>
      </c>
      <c r="D682" s="64" t="s">
        <v>501</v>
      </c>
      <c r="E682" s="64" t="s">
        <v>518</v>
      </c>
      <c r="F682" s="64" t="s">
        <v>517</v>
      </c>
      <c r="G682" s="65">
        <v>42767</v>
      </c>
      <c r="H682" s="65">
        <v>42767</v>
      </c>
      <c r="I682" s="64" t="s">
        <v>258</v>
      </c>
      <c r="J682" s="66">
        <v>54</v>
      </c>
      <c r="K682" s="66">
        <v>2</v>
      </c>
      <c r="L682" s="66" t="s">
        <v>6</v>
      </c>
      <c r="M682" s="66" t="s">
        <v>6</v>
      </c>
      <c r="N682" s="64" t="s">
        <v>258</v>
      </c>
      <c r="O682" s="64" t="s">
        <v>258</v>
      </c>
    </row>
    <row r="683" spans="1:15" x14ac:dyDescent="0.35">
      <c r="A683" s="64" t="s">
        <v>76</v>
      </c>
      <c r="B683" s="64" t="s">
        <v>258</v>
      </c>
      <c r="C683" s="64" t="s">
        <v>31</v>
      </c>
      <c r="D683" s="64" t="s">
        <v>501</v>
      </c>
      <c r="E683" s="64" t="s">
        <v>520</v>
      </c>
      <c r="F683" s="64" t="s">
        <v>517</v>
      </c>
      <c r="G683" s="65">
        <v>42767</v>
      </c>
      <c r="H683" s="65">
        <v>42767</v>
      </c>
      <c r="I683" s="64" t="s">
        <v>258</v>
      </c>
      <c r="J683" s="66">
        <v>44</v>
      </c>
      <c r="K683" s="66">
        <v>10</v>
      </c>
      <c r="L683" s="66" t="s">
        <v>6</v>
      </c>
      <c r="M683" s="66" t="s">
        <v>6</v>
      </c>
      <c r="N683" s="64" t="s">
        <v>258</v>
      </c>
      <c r="O683" s="64" t="s">
        <v>258</v>
      </c>
    </row>
    <row r="684" spans="1:15" x14ac:dyDescent="0.35">
      <c r="A684" s="64" t="s">
        <v>76</v>
      </c>
      <c r="B684" s="64" t="s">
        <v>258</v>
      </c>
      <c r="C684" s="64" t="s">
        <v>31</v>
      </c>
      <c r="D684" s="64" t="s">
        <v>501</v>
      </c>
      <c r="E684" s="64" t="s">
        <v>519</v>
      </c>
      <c r="F684" s="64" t="s">
        <v>517</v>
      </c>
      <c r="G684" s="65">
        <v>42767</v>
      </c>
      <c r="H684" s="65">
        <v>42767</v>
      </c>
      <c r="I684" s="64" t="s">
        <v>258</v>
      </c>
      <c r="J684" s="66">
        <v>48</v>
      </c>
      <c r="K684" s="66">
        <v>1</v>
      </c>
      <c r="L684" s="66" t="s">
        <v>6</v>
      </c>
      <c r="M684" s="66" t="s">
        <v>6</v>
      </c>
      <c r="N684" s="64" t="s">
        <v>258</v>
      </c>
      <c r="O684" s="64" t="s">
        <v>258</v>
      </c>
    </row>
    <row r="685" spans="1:15" x14ac:dyDescent="0.35">
      <c r="A685" s="64" t="s">
        <v>76</v>
      </c>
      <c r="B685" s="64" t="s">
        <v>258</v>
      </c>
      <c r="C685" s="64" t="s">
        <v>31</v>
      </c>
      <c r="D685" s="64" t="s">
        <v>501</v>
      </c>
      <c r="E685" s="64" t="s">
        <v>3795</v>
      </c>
      <c r="F685" s="64" t="s">
        <v>517</v>
      </c>
      <c r="G685" s="65">
        <v>42767</v>
      </c>
      <c r="H685" s="65">
        <v>42767</v>
      </c>
      <c r="I685" s="64" t="s">
        <v>258</v>
      </c>
      <c r="J685" s="66">
        <v>41</v>
      </c>
      <c r="K685" s="66">
        <v>2</v>
      </c>
      <c r="L685" s="66" t="s">
        <v>6</v>
      </c>
      <c r="M685" s="66" t="s">
        <v>6</v>
      </c>
      <c r="N685" s="64" t="s">
        <v>258</v>
      </c>
      <c r="O685" s="64" t="s">
        <v>258</v>
      </c>
    </row>
    <row r="686" spans="1:15" x14ac:dyDescent="0.35">
      <c r="A686" s="64" t="s">
        <v>76</v>
      </c>
      <c r="B686" s="64" t="s">
        <v>258</v>
      </c>
      <c r="C686" s="64" t="s">
        <v>31</v>
      </c>
      <c r="D686" s="64" t="s">
        <v>501</v>
      </c>
      <c r="E686" s="64" t="s">
        <v>521</v>
      </c>
      <c r="F686" s="64" t="s">
        <v>517</v>
      </c>
      <c r="G686" s="65">
        <v>42767</v>
      </c>
      <c r="H686" s="65">
        <v>42767</v>
      </c>
      <c r="I686" s="64" t="s">
        <v>258</v>
      </c>
      <c r="J686" s="66">
        <v>34</v>
      </c>
      <c r="K686" s="66">
        <v>2</v>
      </c>
      <c r="L686" s="66" t="s">
        <v>6</v>
      </c>
      <c r="M686" s="66" t="s">
        <v>6</v>
      </c>
      <c r="N686" s="64" t="s">
        <v>258</v>
      </c>
      <c r="O686" s="64" t="s">
        <v>258</v>
      </c>
    </row>
    <row r="687" spans="1:15" x14ac:dyDescent="0.35">
      <c r="A687" s="64" t="s">
        <v>76</v>
      </c>
      <c r="B687" s="64" t="s">
        <v>258</v>
      </c>
      <c r="C687" s="64" t="s">
        <v>31</v>
      </c>
      <c r="D687" s="64" t="s">
        <v>501</v>
      </c>
      <c r="E687" s="64" t="s">
        <v>522</v>
      </c>
      <c r="F687" s="64" t="s">
        <v>517</v>
      </c>
      <c r="G687" s="65">
        <v>42767</v>
      </c>
      <c r="H687" s="65">
        <v>42767</v>
      </c>
      <c r="I687" s="64" t="s">
        <v>258</v>
      </c>
      <c r="J687" s="66">
        <v>52</v>
      </c>
      <c r="K687" s="66">
        <v>2</v>
      </c>
      <c r="L687" s="66" t="s">
        <v>6</v>
      </c>
      <c r="M687" s="66" t="s">
        <v>6</v>
      </c>
      <c r="N687" s="64" t="s">
        <v>258</v>
      </c>
      <c r="O687" s="64" t="s">
        <v>258</v>
      </c>
    </row>
    <row r="688" spans="1:15" x14ac:dyDescent="0.35">
      <c r="A688" s="64" t="s">
        <v>76</v>
      </c>
      <c r="B688" s="64" t="s">
        <v>258</v>
      </c>
      <c r="C688" s="64" t="s">
        <v>31</v>
      </c>
      <c r="D688" s="64" t="s">
        <v>501</v>
      </c>
      <c r="E688" s="64" t="s">
        <v>523</v>
      </c>
      <c r="F688" s="64" t="s">
        <v>517</v>
      </c>
      <c r="G688" s="65">
        <v>43040</v>
      </c>
      <c r="H688" s="65">
        <v>43739</v>
      </c>
      <c r="I688" s="64" t="s">
        <v>258</v>
      </c>
      <c r="J688" s="66">
        <v>32</v>
      </c>
      <c r="K688" s="66">
        <v>10</v>
      </c>
      <c r="L688" s="66" t="s">
        <v>6</v>
      </c>
      <c r="M688" s="66" t="s">
        <v>6</v>
      </c>
      <c r="N688" s="64" t="s">
        <v>258</v>
      </c>
      <c r="O688" s="64" t="s">
        <v>258</v>
      </c>
    </row>
    <row r="689" spans="1:15" x14ac:dyDescent="0.35">
      <c r="A689" s="64" t="s">
        <v>76</v>
      </c>
      <c r="B689" s="64" t="s">
        <v>258</v>
      </c>
      <c r="C689" s="64" t="s">
        <v>31</v>
      </c>
      <c r="D689" s="64" t="s">
        <v>501</v>
      </c>
      <c r="E689" s="64" t="s">
        <v>524</v>
      </c>
      <c r="F689" s="64" t="s">
        <v>517</v>
      </c>
      <c r="G689" s="65">
        <v>43040</v>
      </c>
      <c r="H689" s="65">
        <v>43040</v>
      </c>
      <c r="I689" s="64" t="s">
        <v>258</v>
      </c>
      <c r="J689" s="66">
        <v>28</v>
      </c>
      <c r="K689" s="66">
        <v>8</v>
      </c>
      <c r="L689" s="66" t="s">
        <v>6</v>
      </c>
      <c r="M689" s="66" t="s">
        <v>6</v>
      </c>
      <c r="N689" s="64" t="s">
        <v>258</v>
      </c>
      <c r="O689" s="64" t="s">
        <v>258</v>
      </c>
    </row>
    <row r="690" spans="1:15" x14ac:dyDescent="0.35">
      <c r="A690" s="64" t="s">
        <v>76</v>
      </c>
      <c r="B690" s="64" t="s">
        <v>258</v>
      </c>
      <c r="C690" s="64" t="s">
        <v>31</v>
      </c>
      <c r="D690" s="64" t="s">
        <v>501</v>
      </c>
      <c r="E690" s="64" t="s">
        <v>525</v>
      </c>
      <c r="F690" s="64" t="s">
        <v>517</v>
      </c>
      <c r="G690" s="65">
        <v>43097</v>
      </c>
      <c r="H690" s="65">
        <v>43097</v>
      </c>
      <c r="I690" s="64" t="s">
        <v>258</v>
      </c>
      <c r="J690" s="66">
        <v>55</v>
      </c>
      <c r="K690" s="66">
        <v>9</v>
      </c>
      <c r="L690" s="66" t="s">
        <v>6</v>
      </c>
      <c r="M690" s="66" t="s">
        <v>6</v>
      </c>
      <c r="N690" s="64" t="s">
        <v>258</v>
      </c>
      <c r="O690" s="64" t="s">
        <v>258</v>
      </c>
    </row>
    <row r="691" spans="1:15" x14ac:dyDescent="0.35">
      <c r="A691" s="64" t="s">
        <v>76</v>
      </c>
      <c r="B691" s="64" t="s">
        <v>258</v>
      </c>
      <c r="C691" s="64" t="s">
        <v>31</v>
      </c>
      <c r="D691" s="64" t="s">
        <v>501</v>
      </c>
      <c r="E691" s="64" t="s">
        <v>526</v>
      </c>
      <c r="F691" s="64" t="s">
        <v>517</v>
      </c>
      <c r="G691" s="65">
        <v>43108</v>
      </c>
      <c r="H691" s="65">
        <v>43108</v>
      </c>
      <c r="I691" s="64" t="s">
        <v>258</v>
      </c>
      <c r="J691" s="66">
        <v>29</v>
      </c>
      <c r="K691" s="66">
        <v>5</v>
      </c>
      <c r="L691" s="66" t="s">
        <v>6</v>
      </c>
      <c r="M691" s="66" t="s">
        <v>6</v>
      </c>
      <c r="N691" s="64" t="s">
        <v>258</v>
      </c>
      <c r="O691" s="64" t="s">
        <v>258</v>
      </c>
    </row>
    <row r="692" spans="1:15" x14ac:dyDescent="0.35">
      <c r="A692" s="64" t="s">
        <v>76</v>
      </c>
      <c r="B692" s="64" t="s">
        <v>258</v>
      </c>
      <c r="C692" s="64" t="s">
        <v>31</v>
      </c>
      <c r="D692" s="64" t="s">
        <v>501</v>
      </c>
      <c r="E692" s="64" t="s">
        <v>527</v>
      </c>
      <c r="F692" s="64" t="s">
        <v>517</v>
      </c>
      <c r="G692" s="65">
        <v>43151</v>
      </c>
      <c r="H692" s="65">
        <v>43438</v>
      </c>
      <c r="I692" s="64" t="s">
        <v>258</v>
      </c>
      <c r="J692" s="66">
        <v>41</v>
      </c>
      <c r="K692" s="66">
        <v>9</v>
      </c>
      <c r="L692" s="66" t="s">
        <v>6</v>
      </c>
      <c r="M692" s="66" t="s">
        <v>6</v>
      </c>
      <c r="N692" s="64" t="s">
        <v>258</v>
      </c>
      <c r="O692" s="64" t="s">
        <v>258</v>
      </c>
    </row>
    <row r="693" spans="1:15" x14ac:dyDescent="0.35">
      <c r="A693" s="64" t="s">
        <v>76</v>
      </c>
      <c r="B693" s="64" t="s">
        <v>258</v>
      </c>
      <c r="C693" s="64" t="s">
        <v>31</v>
      </c>
      <c r="D693" s="64" t="s">
        <v>501</v>
      </c>
      <c r="E693" s="64" t="s">
        <v>3992</v>
      </c>
      <c r="F693" s="64" t="s">
        <v>517</v>
      </c>
      <c r="G693" s="65">
        <v>43255</v>
      </c>
      <c r="H693" s="65">
        <v>43255</v>
      </c>
      <c r="I693" s="64" t="s">
        <v>258</v>
      </c>
      <c r="J693" s="66">
        <v>53</v>
      </c>
      <c r="K693" s="66">
        <v>6</v>
      </c>
      <c r="L693" s="66" t="s">
        <v>6</v>
      </c>
      <c r="M693" s="66" t="s">
        <v>6</v>
      </c>
      <c r="N693" s="64" t="s">
        <v>258</v>
      </c>
      <c r="O693" s="64" t="s">
        <v>258</v>
      </c>
    </row>
    <row r="694" spans="1:15" x14ac:dyDescent="0.35">
      <c r="A694" s="64" t="s">
        <v>76</v>
      </c>
      <c r="B694" s="64" t="s">
        <v>258</v>
      </c>
      <c r="C694" s="64" t="s">
        <v>31</v>
      </c>
      <c r="D694" s="64" t="s">
        <v>501</v>
      </c>
      <c r="E694" s="64" t="s">
        <v>3796</v>
      </c>
      <c r="F694" s="64" t="s">
        <v>517</v>
      </c>
      <c r="G694" s="65">
        <v>43255</v>
      </c>
      <c r="H694" s="65">
        <v>43255</v>
      </c>
      <c r="I694" s="64" t="s">
        <v>258</v>
      </c>
      <c r="J694" s="66">
        <v>46</v>
      </c>
      <c r="K694" s="66">
        <v>11</v>
      </c>
      <c r="L694" s="66" t="s">
        <v>6</v>
      </c>
      <c r="M694" s="66" t="s">
        <v>6</v>
      </c>
      <c r="N694" s="64" t="s">
        <v>258</v>
      </c>
      <c r="O694" s="64" t="s">
        <v>258</v>
      </c>
    </row>
    <row r="695" spans="1:15" x14ac:dyDescent="0.35">
      <c r="A695" s="64" t="s">
        <v>76</v>
      </c>
      <c r="B695" s="64" t="s">
        <v>258</v>
      </c>
      <c r="C695" s="64" t="s">
        <v>31</v>
      </c>
      <c r="D695" s="64" t="s">
        <v>501</v>
      </c>
      <c r="E695" s="64" t="s">
        <v>3993</v>
      </c>
      <c r="F695" s="64" t="s">
        <v>517</v>
      </c>
      <c r="G695" s="65">
        <v>43282</v>
      </c>
      <c r="H695" s="65">
        <v>43282</v>
      </c>
      <c r="I695" s="64" t="s">
        <v>258</v>
      </c>
      <c r="J695" s="66">
        <v>51</v>
      </c>
      <c r="K695" s="66">
        <v>3</v>
      </c>
      <c r="L695" s="66" t="s">
        <v>6</v>
      </c>
      <c r="M695" s="66" t="s">
        <v>6</v>
      </c>
      <c r="N695" s="64" t="s">
        <v>258</v>
      </c>
      <c r="O695" s="64" t="s">
        <v>258</v>
      </c>
    </row>
    <row r="696" spans="1:15" x14ac:dyDescent="0.35">
      <c r="A696" s="64" t="s">
        <v>76</v>
      </c>
      <c r="B696" s="64" t="s">
        <v>258</v>
      </c>
      <c r="C696" s="64" t="s">
        <v>31</v>
      </c>
      <c r="D696" s="64" t="s">
        <v>501</v>
      </c>
      <c r="E696" s="64" t="s">
        <v>3994</v>
      </c>
      <c r="F696" s="64" t="s">
        <v>517</v>
      </c>
      <c r="G696" s="65">
        <v>43334</v>
      </c>
      <c r="H696" s="65">
        <v>43334</v>
      </c>
      <c r="I696" s="64" t="s">
        <v>258</v>
      </c>
      <c r="J696" s="66">
        <v>50</v>
      </c>
      <c r="K696" s="66">
        <v>2</v>
      </c>
      <c r="L696" s="66" t="s">
        <v>6</v>
      </c>
      <c r="M696" s="66" t="s">
        <v>6</v>
      </c>
      <c r="N696" s="64" t="s">
        <v>258</v>
      </c>
      <c r="O696" s="64" t="s">
        <v>258</v>
      </c>
    </row>
    <row r="697" spans="1:15" x14ac:dyDescent="0.35">
      <c r="A697" s="64" t="s">
        <v>76</v>
      </c>
      <c r="B697" s="64" t="s">
        <v>258</v>
      </c>
      <c r="C697" s="64" t="s">
        <v>31</v>
      </c>
      <c r="D697" s="64" t="s">
        <v>501</v>
      </c>
      <c r="E697" s="64" t="s">
        <v>528</v>
      </c>
      <c r="F697" s="64" t="s">
        <v>517</v>
      </c>
      <c r="G697" s="65">
        <v>43405</v>
      </c>
      <c r="H697" s="65">
        <v>43405</v>
      </c>
      <c r="I697" s="64" t="s">
        <v>258</v>
      </c>
      <c r="J697" s="66">
        <v>54</v>
      </c>
      <c r="K697" s="66">
        <v>10</v>
      </c>
      <c r="L697" s="66" t="s">
        <v>6</v>
      </c>
      <c r="M697" s="66" t="s">
        <v>6</v>
      </c>
      <c r="N697" s="64" t="s">
        <v>258</v>
      </c>
      <c r="O697" s="64" t="s">
        <v>258</v>
      </c>
    </row>
    <row r="698" spans="1:15" x14ac:dyDescent="0.35">
      <c r="A698" s="64" t="s">
        <v>76</v>
      </c>
      <c r="B698" s="64" t="s">
        <v>258</v>
      </c>
      <c r="C698" s="64" t="s">
        <v>31</v>
      </c>
      <c r="D698" s="64" t="s">
        <v>501</v>
      </c>
      <c r="E698" s="64" t="s">
        <v>529</v>
      </c>
      <c r="F698" s="64" t="s">
        <v>517</v>
      </c>
      <c r="G698" s="65">
        <v>43405</v>
      </c>
      <c r="H698" s="65">
        <v>43405</v>
      </c>
      <c r="I698" s="64" t="s">
        <v>258</v>
      </c>
      <c r="J698" s="66">
        <v>41</v>
      </c>
      <c r="K698" s="66">
        <v>9</v>
      </c>
      <c r="L698" s="66" t="s">
        <v>6</v>
      </c>
      <c r="M698" s="66" t="s">
        <v>6</v>
      </c>
      <c r="N698" s="64" t="s">
        <v>258</v>
      </c>
      <c r="O698" s="64" t="s">
        <v>258</v>
      </c>
    </row>
    <row r="699" spans="1:15" x14ac:dyDescent="0.35">
      <c r="A699" s="64" t="s">
        <v>76</v>
      </c>
      <c r="B699" s="64" t="s">
        <v>258</v>
      </c>
      <c r="C699" s="64" t="s">
        <v>31</v>
      </c>
      <c r="D699" s="64" t="s">
        <v>501</v>
      </c>
      <c r="E699" s="64" t="s">
        <v>530</v>
      </c>
      <c r="F699" s="64" t="s">
        <v>517</v>
      </c>
      <c r="G699" s="65">
        <v>43405</v>
      </c>
      <c r="H699" s="65">
        <v>43405</v>
      </c>
      <c r="I699" s="64" t="s">
        <v>258</v>
      </c>
      <c r="J699" s="66">
        <v>50</v>
      </c>
      <c r="K699" s="66">
        <v>8</v>
      </c>
      <c r="L699" s="66" t="s">
        <v>6</v>
      </c>
      <c r="M699" s="66" t="s">
        <v>6</v>
      </c>
      <c r="N699" s="64" t="s">
        <v>258</v>
      </c>
      <c r="O699" s="64" t="s">
        <v>258</v>
      </c>
    </row>
    <row r="700" spans="1:15" x14ac:dyDescent="0.35">
      <c r="A700" s="64" t="s">
        <v>76</v>
      </c>
      <c r="B700" s="64" t="s">
        <v>258</v>
      </c>
      <c r="C700" s="64" t="s">
        <v>31</v>
      </c>
      <c r="D700" s="64" t="s">
        <v>501</v>
      </c>
      <c r="E700" s="64" t="s">
        <v>531</v>
      </c>
      <c r="F700" s="64" t="s">
        <v>517</v>
      </c>
      <c r="G700" s="65">
        <v>43438</v>
      </c>
      <c r="H700" s="65">
        <v>43438</v>
      </c>
      <c r="I700" s="64" t="s">
        <v>258</v>
      </c>
      <c r="J700" s="66">
        <v>48</v>
      </c>
      <c r="K700" s="66">
        <v>0</v>
      </c>
      <c r="L700" s="66" t="s">
        <v>6</v>
      </c>
      <c r="M700" s="66" t="s">
        <v>6</v>
      </c>
      <c r="N700" s="64" t="s">
        <v>258</v>
      </c>
      <c r="O700" s="64" t="s">
        <v>258</v>
      </c>
    </row>
    <row r="701" spans="1:15" x14ac:dyDescent="0.35">
      <c r="A701" s="64" t="s">
        <v>76</v>
      </c>
      <c r="B701" s="64" t="s">
        <v>258</v>
      </c>
      <c r="C701" s="64" t="s">
        <v>31</v>
      </c>
      <c r="D701" s="64" t="s">
        <v>501</v>
      </c>
      <c r="E701" s="64" t="s">
        <v>532</v>
      </c>
      <c r="F701" s="64" t="s">
        <v>517</v>
      </c>
      <c r="G701" s="65">
        <v>43576</v>
      </c>
      <c r="H701" s="65">
        <v>43576</v>
      </c>
      <c r="I701" s="64" t="s">
        <v>258</v>
      </c>
      <c r="J701" s="66">
        <v>22</v>
      </c>
      <c r="K701" s="66">
        <v>9</v>
      </c>
      <c r="L701" s="66" t="s">
        <v>6</v>
      </c>
      <c r="M701" s="66" t="s">
        <v>6</v>
      </c>
      <c r="N701" s="64" t="s">
        <v>258</v>
      </c>
      <c r="O701" s="64" t="s">
        <v>258</v>
      </c>
    </row>
    <row r="702" spans="1:15" x14ac:dyDescent="0.35">
      <c r="A702" s="64" t="s">
        <v>76</v>
      </c>
      <c r="B702" s="64" t="s">
        <v>258</v>
      </c>
      <c r="C702" s="64" t="s">
        <v>31</v>
      </c>
      <c r="D702" s="64" t="s">
        <v>501</v>
      </c>
      <c r="E702" s="64" t="s">
        <v>533</v>
      </c>
      <c r="F702" s="64" t="s">
        <v>517</v>
      </c>
      <c r="G702" s="65">
        <v>43586</v>
      </c>
      <c r="H702" s="65">
        <v>43586</v>
      </c>
      <c r="I702" s="64" t="s">
        <v>258</v>
      </c>
      <c r="J702" s="66">
        <v>35</v>
      </c>
      <c r="K702" s="66">
        <v>9</v>
      </c>
      <c r="L702" s="66" t="s">
        <v>6</v>
      </c>
      <c r="M702" s="66" t="s">
        <v>6</v>
      </c>
      <c r="N702" s="64" t="s">
        <v>258</v>
      </c>
      <c r="O702" s="64" t="s">
        <v>258</v>
      </c>
    </row>
    <row r="703" spans="1:15" x14ac:dyDescent="0.35">
      <c r="A703" s="64" t="s">
        <v>76</v>
      </c>
      <c r="B703" s="64" t="s">
        <v>258</v>
      </c>
      <c r="C703" s="64" t="s">
        <v>31</v>
      </c>
      <c r="D703" s="64" t="s">
        <v>501</v>
      </c>
      <c r="E703" s="64" t="s">
        <v>534</v>
      </c>
      <c r="F703" s="64" t="s">
        <v>517</v>
      </c>
      <c r="G703" s="65">
        <v>43600</v>
      </c>
      <c r="H703" s="65">
        <v>43600</v>
      </c>
      <c r="I703" s="64" t="s">
        <v>258</v>
      </c>
      <c r="J703" s="66">
        <v>37</v>
      </c>
      <c r="K703" s="66">
        <v>4</v>
      </c>
      <c r="L703" s="66" t="s">
        <v>6</v>
      </c>
      <c r="M703" s="66" t="s">
        <v>6</v>
      </c>
      <c r="N703" s="64" t="s">
        <v>258</v>
      </c>
      <c r="O703" s="64" t="s">
        <v>258</v>
      </c>
    </row>
    <row r="704" spans="1:15" x14ac:dyDescent="0.35">
      <c r="A704" s="64" t="s">
        <v>76</v>
      </c>
      <c r="B704" s="64" t="s">
        <v>258</v>
      </c>
      <c r="C704" s="64" t="s">
        <v>31</v>
      </c>
      <c r="D704" s="64" t="s">
        <v>501</v>
      </c>
      <c r="E704" s="64" t="s">
        <v>535</v>
      </c>
      <c r="F704" s="64" t="s">
        <v>517</v>
      </c>
      <c r="G704" s="65">
        <v>43600</v>
      </c>
      <c r="H704" s="65">
        <v>43600</v>
      </c>
      <c r="I704" s="64" t="s">
        <v>258</v>
      </c>
      <c r="J704" s="66">
        <v>26</v>
      </c>
      <c r="K704" s="66">
        <v>0</v>
      </c>
      <c r="L704" s="66" t="s">
        <v>6</v>
      </c>
      <c r="M704" s="66" t="s">
        <v>6</v>
      </c>
      <c r="N704" s="64" t="s">
        <v>258</v>
      </c>
      <c r="O704" s="64" t="s">
        <v>258</v>
      </c>
    </row>
    <row r="705" spans="1:15" x14ac:dyDescent="0.35">
      <c r="A705" s="64" t="s">
        <v>76</v>
      </c>
      <c r="B705" s="64" t="s">
        <v>258</v>
      </c>
      <c r="C705" s="64" t="s">
        <v>31</v>
      </c>
      <c r="D705" s="64" t="s">
        <v>501</v>
      </c>
      <c r="E705" s="64" t="s">
        <v>3789</v>
      </c>
      <c r="F705" s="64" t="s">
        <v>517</v>
      </c>
      <c r="G705" s="65">
        <v>43651</v>
      </c>
      <c r="H705" s="65">
        <v>43651</v>
      </c>
      <c r="I705" s="64" t="s">
        <v>258</v>
      </c>
      <c r="J705" s="66">
        <v>23</v>
      </c>
      <c r="K705" s="66">
        <v>0</v>
      </c>
      <c r="L705" s="66" t="s">
        <v>6</v>
      </c>
      <c r="M705" s="66" t="s">
        <v>6</v>
      </c>
      <c r="N705" s="64" t="s">
        <v>258</v>
      </c>
      <c r="O705" s="64" t="s">
        <v>258</v>
      </c>
    </row>
    <row r="706" spans="1:15" x14ac:dyDescent="0.35">
      <c r="A706" s="64" t="s">
        <v>76</v>
      </c>
      <c r="B706" s="64" t="s">
        <v>258</v>
      </c>
      <c r="C706" s="64" t="s">
        <v>31</v>
      </c>
      <c r="D706" s="64" t="s">
        <v>501</v>
      </c>
      <c r="E706" s="64" t="s">
        <v>536</v>
      </c>
      <c r="F706" s="64" t="s">
        <v>517</v>
      </c>
      <c r="G706" s="65">
        <v>43672</v>
      </c>
      <c r="H706" s="65">
        <v>43672</v>
      </c>
      <c r="I706" s="64" t="s">
        <v>258</v>
      </c>
      <c r="J706" s="66">
        <v>25</v>
      </c>
      <c r="K706" s="66">
        <v>5</v>
      </c>
      <c r="L706" s="66" t="s">
        <v>6</v>
      </c>
      <c r="M706" s="66" t="s">
        <v>6</v>
      </c>
      <c r="N706" s="64" t="s">
        <v>258</v>
      </c>
      <c r="O706" s="64" t="s">
        <v>258</v>
      </c>
    </row>
    <row r="707" spans="1:15" x14ac:dyDescent="0.35">
      <c r="A707" s="64" t="s">
        <v>76</v>
      </c>
      <c r="B707" s="64" t="s">
        <v>258</v>
      </c>
      <c r="C707" s="64" t="s">
        <v>31</v>
      </c>
      <c r="D707" s="64" t="s">
        <v>501</v>
      </c>
      <c r="E707" s="64" t="s">
        <v>3801</v>
      </c>
      <c r="F707" s="64" t="s">
        <v>517</v>
      </c>
      <c r="G707" s="65">
        <v>43726</v>
      </c>
      <c r="H707" s="65">
        <v>43726</v>
      </c>
      <c r="I707" s="64" t="s">
        <v>258</v>
      </c>
      <c r="J707" s="66">
        <v>35</v>
      </c>
      <c r="K707" s="66">
        <v>9</v>
      </c>
      <c r="L707" s="66" t="s">
        <v>6</v>
      </c>
      <c r="M707" s="66" t="s">
        <v>6</v>
      </c>
      <c r="N707" s="64" t="s">
        <v>258</v>
      </c>
      <c r="O707" s="64" t="s">
        <v>258</v>
      </c>
    </row>
    <row r="708" spans="1:15" x14ac:dyDescent="0.35">
      <c r="A708" s="64" t="s">
        <v>76</v>
      </c>
      <c r="B708" s="64" t="s">
        <v>258</v>
      </c>
      <c r="C708" s="64" t="s">
        <v>31</v>
      </c>
      <c r="D708" s="64" t="s">
        <v>501</v>
      </c>
      <c r="E708" s="64" t="s">
        <v>3995</v>
      </c>
      <c r="F708" s="64" t="s">
        <v>517</v>
      </c>
      <c r="G708" s="65">
        <v>43747</v>
      </c>
      <c r="H708" s="65">
        <v>43747</v>
      </c>
      <c r="I708" s="64" t="s">
        <v>258</v>
      </c>
      <c r="J708" s="66">
        <v>38</v>
      </c>
      <c r="K708" s="66">
        <v>7</v>
      </c>
      <c r="L708" s="66" t="s">
        <v>6</v>
      </c>
      <c r="M708" s="66" t="s">
        <v>6</v>
      </c>
      <c r="N708" s="64" t="s">
        <v>258</v>
      </c>
      <c r="O708" s="64" t="s">
        <v>258</v>
      </c>
    </row>
    <row r="709" spans="1:15" x14ac:dyDescent="0.35">
      <c r="A709" s="64" t="s">
        <v>76</v>
      </c>
      <c r="B709" s="64" t="s">
        <v>258</v>
      </c>
      <c r="C709" s="64" t="s">
        <v>31</v>
      </c>
      <c r="D709" s="64" t="s">
        <v>501</v>
      </c>
      <c r="E709" s="64" t="s">
        <v>3996</v>
      </c>
      <c r="F709" s="64" t="s">
        <v>517</v>
      </c>
      <c r="G709" s="65">
        <v>43748</v>
      </c>
      <c r="H709" s="65">
        <v>43748</v>
      </c>
      <c r="I709" s="64" t="s">
        <v>258</v>
      </c>
      <c r="J709" s="66">
        <v>30</v>
      </c>
      <c r="K709" s="66">
        <v>0</v>
      </c>
      <c r="L709" s="66" t="s">
        <v>6</v>
      </c>
      <c r="M709" s="66" t="s">
        <v>6</v>
      </c>
      <c r="N709" s="64" t="s">
        <v>258</v>
      </c>
      <c r="O709" s="64" t="s">
        <v>258</v>
      </c>
    </row>
    <row r="710" spans="1:15" x14ac:dyDescent="0.35">
      <c r="A710" s="64" t="s">
        <v>76</v>
      </c>
      <c r="B710" s="64" t="s">
        <v>258</v>
      </c>
      <c r="C710" s="64" t="s">
        <v>31</v>
      </c>
      <c r="D710" s="64" t="s">
        <v>501</v>
      </c>
      <c r="E710" s="64" t="s">
        <v>3997</v>
      </c>
      <c r="F710" s="64" t="s">
        <v>517</v>
      </c>
      <c r="G710" s="65">
        <v>43756</v>
      </c>
      <c r="H710" s="65">
        <v>43756</v>
      </c>
      <c r="I710" s="64" t="s">
        <v>258</v>
      </c>
      <c r="J710" s="66">
        <v>32</v>
      </c>
      <c r="K710" s="66">
        <v>7</v>
      </c>
      <c r="L710" s="66" t="s">
        <v>6</v>
      </c>
      <c r="M710" s="66" t="s">
        <v>6</v>
      </c>
      <c r="N710" s="64" t="s">
        <v>258</v>
      </c>
      <c r="O710" s="64" t="s">
        <v>258</v>
      </c>
    </row>
    <row r="711" spans="1:15" x14ac:dyDescent="0.35">
      <c r="A711" s="64" t="s">
        <v>76</v>
      </c>
      <c r="B711" s="64" t="s">
        <v>258</v>
      </c>
      <c r="C711" s="64" t="s">
        <v>31</v>
      </c>
      <c r="D711" s="64" t="s">
        <v>501</v>
      </c>
      <c r="E711" s="64" t="s">
        <v>3998</v>
      </c>
      <c r="F711" s="64" t="s">
        <v>517</v>
      </c>
      <c r="G711" s="65">
        <v>43837</v>
      </c>
      <c r="H711" s="65">
        <v>43837</v>
      </c>
      <c r="I711" s="64" t="s">
        <v>258</v>
      </c>
      <c r="J711" s="66">
        <v>47</v>
      </c>
      <c r="K711" s="66">
        <v>2</v>
      </c>
      <c r="L711" s="66" t="s">
        <v>6</v>
      </c>
      <c r="M711" s="66" t="s">
        <v>6</v>
      </c>
      <c r="N711" s="64" t="s">
        <v>258</v>
      </c>
      <c r="O711" s="64" t="s">
        <v>258</v>
      </c>
    </row>
    <row r="712" spans="1:15" x14ac:dyDescent="0.35">
      <c r="A712" s="64" t="s">
        <v>76</v>
      </c>
      <c r="B712" s="64" t="s">
        <v>258</v>
      </c>
      <c r="C712" s="64" t="s">
        <v>31</v>
      </c>
      <c r="D712" s="64" t="s">
        <v>501</v>
      </c>
      <c r="E712" s="64" t="s">
        <v>3999</v>
      </c>
      <c r="F712" s="64" t="s">
        <v>517</v>
      </c>
      <c r="G712" s="65">
        <v>43859</v>
      </c>
      <c r="H712" s="65">
        <v>43859</v>
      </c>
      <c r="I712" s="64" t="s">
        <v>258</v>
      </c>
      <c r="J712" s="66">
        <v>21</v>
      </c>
      <c r="K712" s="66">
        <v>2</v>
      </c>
      <c r="L712" s="66" t="s">
        <v>6</v>
      </c>
      <c r="M712" s="66" t="s">
        <v>6</v>
      </c>
      <c r="N712" s="64" t="s">
        <v>258</v>
      </c>
      <c r="O712" s="64" t="s">
        <v>258</v>
      </c>
    </row>
    <row r="713" spans="1:15" x14ac:dyDescent="0.35">
      <c r="A713" s="64" t="s">
        <v>76</v>
      </c>
      <c r="B713" s="64" t="s">
        <v>258</v>
      </c>
      <c r="C713" s="64" t="s">
        <v>31</v>
      </c>
      <c r="D713" s="64" t="s">
        <v>501</v>
      </c>
      <c r="E713" s="64" t="s">
        <v>4000</v>
      </c>
      <c r="F713" s="64" t="s">
        <v>517</v>
      </c>
      <c r="G713" s="65">
        <v>43860</v>
      </c>
      <c r="H713" s="65">
        <v>43860</v>
      </c>
      <c r="I713" s="64" t="s">
        <v>258</v>
      </c>
      <c r="J713" s="66">
        <v>21</v>
      </c>
      <c r="K713" s="66">
        <v>7</v>
      </c>
      <c r="L713" s="66" t="s">
        <v>6</v>
      </c>
      <c r="M713" s="66" t="s">
        <v>6</v>
      </c>
      <c r="N713" s="64" t="s">
        <v>258</v>
      </c>
      <c r="O713" s="64" t="s">
        <v>258</v>
      </c>
    </row>
    <row r="714" spans="1:15" x14ac:dyDescent="0.35">
      <c r="A714" s="64" t="s">
        <v>76</v>
      </c>
      <c r="B714" s="64" t="s">
        <v>258</v>
      </c>
      <c r="C714" s="64" t="s">
        <v>31</v>
      </c>
      <c r="D714" s="64" t="s">
        <v>501</v>
      </c>
      <c r="E714" s="64" t="s">
        <v>4001</v>
      </c>
      <c r="F714" s="64" t="s">
        <v>517</v>
      </c>
      <c r="G714" s="65">
        <v>43865</v>
      </c>
      <c r="H714" s="65">
        <v>43865</v>
      </c>
      <c r="I714" s="64" t="s">
        <v>258</v>
      </c>
      <c r="J714" s="66">
        <v>35</v>
      </c>
      <c r="K714" s="66">
        <v>0</v>
      </c>
      <c r="L714" s="66" t="s">
        <v>6</v>
      </c>
      <c r="M714" s="66" t="s">
        <v>6</v>
      </c>
      <c r="N714" s="64" t="s">
        <v>258</v>
      </c>
      <c r="O714" s="64" t="s">
        <v>258</v>
      </c>
    </row>
    <row r="715" spans="1:15" x14ac:dyDescent="0.35">
      <c r="A715" s="64" t="s">
        <v>76</v>
      </c>
      <c r="B715" s="64" t="s">
        <v>258</v>
      </c>
      <c r="C715" s="64" t="s">
        <v>31</v>
      </c>
      <c r="D715" s="64" t="s">
        <v>501</v>
      </c>
      <c r="E715" s="64" t="s">
        <v>4002</v>
      </c>
      <c r="F715" s="64" t="s">
        <v>517</v>
      </c>
      <c r="G715" s="65">
        <v>43872</v>
      </c>
      <c r="H715" s="65">
        <v>43872</v>
      </c>
      <c r="I715" s="64" t="s">
        <v>258</v>
      </c>
      <c r="J715" s="66">
        <v>32</v>
      </c>
      <c r="K715" s="66">
        <v>2</v>
      </c>
      <c r="L715" s="66" t="s">
        <v>6</v>
      </c>
      <c r="M715" s="66" t="s">
        <v>6</v>
      </c>
      <c r="N715" s="64" t="s">
        <v>258</v>
      </c>
      <c r="O715" s="64" t="s">
        <v>258</v>
      </c>
    </row>
    <row r="716" spans="1:15" x14ac:dyDescent="0.35">
      <c r="A716" s="64" t="s">
        <v>76</v>
      </c>
      <c r="B716" s="64" t="s">
        <v>258</v>
      </c>
      <c r="C716" s="64" t="s">
        <v>31</v>
      </c>
      <c r="D716" s="64" t="s">
        <v>501</v>
      </c>
      <c r="E716" s="64" t="s">
        <v>4003</v>
      </c>
      <c r="F716" s="64" t="s">
        <v>517</v>
      </c>
      <c r="G716" s="65">
        <v>43881</v>
      </c>
      <c r="H716" s="65">
        <v>43881</v>
      </c>
      <c r="I716" s="64" t="s">
        <v>258</v>
      </c>
      <c r="J716" s="66">
        <v>46</v>
      </c>
      <c r="K716" s="66">
        <v>5</v>
      </c>
      <c r="L716" s="66" t="s">
        <v>6</v>
      </c>
      <c r="M716" s="66" t="s">
        <v>6</v>
      </c>
      <c r="N716" s="64" t="s">
        <v>258</v>
      </c>
      <c r="O716" s="64" t="s">
        <v>258</v>
      </c>
    </row>
    <row r="717" spans="1:15" x14ac:dyDescent="0.35">
      <c r="A717" s="64" t="s">
        <v>76</v>
      </c>
      <c r="B717" s="64" t="s">
        <v>258</v>
      </c>
      <c r="C717" s="64" t="s">
        <v>31</v>
      </c>
      <c r="D717" s="64" t="s">
        <v>501</v>
      </c>
      <c r="E717" s="64" t="s">
        <v>4004</v>
      </c>
      <c r="F717" s="64" t="s">
        <v>517</v>
      </c>
      <c r="G717" s="65">
        <v>43906</v>
      </c>
      <c r="H717" s="65">
        <v>43906</v>
      </c>
      <c r="I717" s="64" t="s">
        <v>258</v>
      </c>
      <c r="J717" s="66">
        <v>48</v>
      </c>
      <c r="K717" s="66">
        <v>5</v>
      </c>
      <c r="L717" s="66" t="s">
        <v>6</v>
      </c>
      <c r="M717" s="66" t="s">
        <v>6</v>
      </c>
      <c r="N717" s="64" t="s">
        <v>258</v>
      </c>
      <c r="O717" s="64" t="s">
        <v>258</v>
      </c>
    </row>
    <row r="718" spans="1:15" x14ac:dyDescent="0.35">
      <c r="A718" s="64" t="s">
        <v>76</v>
      </c>
      <c r="B718" s="64" t="s">
        <v>258</v>
      </c>
      <c r="C718" s="64" t="s">
        <v>31</v>
      </c>
      <c r="D718" s="64" t="s">
        <v>501</v>
      </c>
      <c r="E718" s="64" t="s">
        <v>4005</v>
      </c>
      <c r="F718" s="64" t="s">
        <v>517</v>
      </c>
      <c r="G718" s="65">
        <v>43993</v>
      </c>
      <c r="H718" s="65">
        <v>43993</v>
      </c>
      <c r="I718" s="64" t="s">
        <v>258</v>
      </c>
      <c r="J718" s="66">
        <v>19</v>
      </c>
      <c r="K718" s="66">
        <v>9</v>
      </c>
      <c r="L718" s="66" t="s">
        <v>6</v>
      </c>
      <c r="M718" s="66" t="s">
        <v>6</v>
      </c>
      <c r="N718" s="64" t="s">
        <v>258</v>
      </c>
      <c r="O718" s="64" t="s">
        <v>258</v>
      </c>
    </row>
    <row r="719" spans="1:15" x14ac:dyDescent="0.35">
      <c r="A719" s="64" t="s">
        <v>76</v>
      </c>
      <c r="B719" s="64" t="s">
        <v>258</v>
      </c>
      <c r="C719" s="64" t="s">
        <v>31</v>
      </c>
      <c r="D719" s="64" t="s">
        <v>501</v>
      </c>
      <c r="E719" s="64" t="s">
        <v>4006</v>
      </c>
      <c r="F719" s="64" t="s">
        <v>517</v>
      </c>
      <c r="G719" s="65">
        <v>43993</v>
      </c>
      <c r="H719" s="65">
        <v>43993</v>
      </c>
      <c r="I719" s="64" t="s">
        <v>258</v>
      </c>
      <c r="J719" s="66">
        <v>36</v>
      </c>
      <c r="K719" s="66">
        <v>11</v>
      </c>
      <c r="L719" s="66" t="s">
        <v>6</v>
      </c>
      <c r="M719" s="66" t="s">
        <v>6</v>
      </c>
      <c r="N719" s="64" t="s">
        <v>258</v>
      </c>
      <c r="O719" s="64" t="s">
        <v>258</v>
      </c>
    </row>
    <row r="720" spans="1:15" x14ac:dyDescent="0.35">
      <c r="A720" s="64" t="s">
        <v>76</v>
      </c>
      <c r="B720" s="64" t="s">
        <v>258</v>
      </c>
      <c r="C720" s="64" t="s">
        <v>31</v>
      </c>
      <c r="D720" s="64" t="s">
        <v>501</v>
      </c>
      <c r="E720" s="64" t="s">
        <v>4007</v>
      </c>
      <c r="F720" s="64" t="s">
        <v>517</v>
      </c>
      <c r="G720" s="65">
        <v>44028</v>
      </c>
      <c r="H720" s="65">
        <v>44028</v>
      </c>
      <c r="I720" s="64" t="s">
        <v>258</v>
      </c>
      <c r="J720" s="66">
        <v>28</v>
      </c>
      <c r="K720" s="66">
        <v>3</v>
      </c>
      <c r="L720" s="66" t="s">
        <v>6</v>
      </c>
      <c r="M720" s="66" t="s">
        <v>6</v>
      </c>
      <c r="N720" s="64" t="s">
        <v>258</v>
      </c>
      <c r="O720" s="64" t="s">
        <v>258</v>
      </c>
    </row>
    <row r="721" spans="1:15" x14ac:dyDescent="0.35">
      <c r="A721" s="64" t="s">
        <v>76</v>
      </c>
      <c r="B721" s="64" t="s">
        <v>258</v>
      </c>
      <c r="C721" s="64" t="s">
        <v>31</v>
      </c>
      <c r="D721" s="64" t="s">
        <v>501</v>
      </c>
      <c r="E721" s="64" t="s">
        <v>537</v>
      </c>
      <c r="F721" s="64" t="s">
        <v>517</v>
      </c>
      <c r="G721" s="65">
        <v>42767</v>
      </c>
      <c r="H721" s="65">
        <v>42767</v>
      </c>
      <c r="I721" s="64" t="s">
        <v>258</v>
      </c>
      <c r="J721" s="66">
        <v>48</v>
      </c>
      <c r="K721" s="66">
        <v>1</v>
      </c>
      <c r="L721" s="66" t="s">
        <v>22</v>
      </c>
      <c r="M721" s="66" t="s">
        <v>22</v>
      </c>
      <c r="N721" s="64" t="s">
        <v>258</v>
      </c>
      <c r="O721" s="64" t="s">
        <v>258</v>
      </c>
    </row>
    <row r="722" spans="1:15" x14ac:dyDescent="0.35">
      <c r="A722" s="64" t="s">
        <v>76</v>
      </c>
      <c r="B722" s="64" t="s">
        <v>258</v>
      </c>
      <c r="C722" s="64" t="s">
        <v>31</v>
      </c>
      <c r="D722" s="64" t="s">
        <v>501</v>
      </c>
      <c r="E722" s="64" t="s">
        <v>3787</v>
      </c>
      <c r="F722" s="64" t="s">
        <v>517</v>
      </c>
      <c r="G722" s="65">
        <v>42767</v>
      </c>
      <c r="H722" s="65">
        <v>42767</v>
      </c>
      <c r="I722" s="64" t="s">
        <v>258</v>
      </c>
      <c r="J722" s="66">
        <v>55</v>
      </c>
      <c r="K722" s="66">
        <v>7</v>
      </c>
      <c r="L722" s="66" t="s">
        <v>22</v>
      </c>
      <c r="M722" s="66" t="s">
        <v>22</v>
      </c>
      <c r="N722" s="64" t="s">
        <v>258</v>
      </c>
      <c r="O722" s="64" t="s">
        <v>258</v>
      </c>
    </row>
    <row r="723" spans="1:15" x14ac:dyDescent="0.35">
      <c r="A723" s="64" t="s">
        <v>76</v>
      </c>
      <c r="B723" s="64" t="s">
        <v>258</v>
      </c>
      <c r="C723" s="64" t="s">
        <v>31</v>
      </c>
      <c r="D723" s="64" t="s">
        <v>501</v>
      </c>
      <c r="E723" s="64" t="s">
        <v>538</v>
      </c>
      <c r="F723" s="64" t="s">
        <v>517</v>
      </c>
      <c r="G723" s="65">
        <v>42767</v>
      </c>
      <c r="H723" s="65">
        <v>42767</v>
      </c>
      <c r="I723" s="64" t="s">
        <v>258</v>
      </c>
      <c r="J723" s="66">
        <v>48</v>
      </c>
      <c r="K723" s="66">
        <v>0</v>
      </c>
      <c r="L723" s="66" t="s">
        <v>22</v>
      </c>
      <c r="M723" s="66" t="s">
        <v>22</v>
      </c>
      <c r="N723" s="64" t="s">
        <v>258</v>
      </c>
      <c r="O723" s="64" t="s">
        <v>258</v>
      </c>
    </row>
    <row r="724" spans="1:15" x14ac:dyDescent="0.35">
      <c r="A724" s="64" t="s">
        <v>76</v>
      </c>
      <c r="B724" s="64" t="s">
        <v>258</v>
      </c>
      <c r="C724" s="64" t="s">
        <v>31</v>
      </c>
      <c r="D724" s="64" t="s">
        <v>501</v>
      </c>
      <c r="E724" s="64" t="s">
        <v>3791</v>
      </c>
      <c r="F724" s="64" t="s">
        <v>517</v>
      </c>
      <c r="G724" s="65">
        <v>42767</v>
      </c>
      <c r="H724" s="65">
        <v>42767</v>
      </c>
      <c r="I724" s="64" t="s">
        <v>258</v>
      </c>
      <c r="J724" s="66">
        <v>49</v>
      </c>
      <c r="K724" s="66">
        <v>3</v>
      </c>
      <c r="L724" s="66" t="s">
        <v>22</v>
      </c>
      <c r="M724" s="66" t="s">
        <v>22</v>
      </c>
      <c r="N724" s="64" t="s">
        <v>258</v>
      </c>
      <c r="O724" s="64" t="s">
        <v>258</v>
      </c>
    </row>
    <row r="725" spans="1:15" x14ac:dyDescent="0.35">
      <c r="A725" s="64" t="s">
        <v>76</v>
      </c>
      <c r="B725" s="64" t="s">
        <v>258</v>
      </c>
      <c r="C725" s="64" t="s">
        <v>31</v>
      </c>
      <c r="D725" s="64" t="s">
        <v>501</v>
      </c>
      <c r="E725" s="64" t="s">
        <v>541</v>
      </c>
      <c r="F725" s="64" t="s">
        <v>517</v>
      </c>
      <c r="G725" s="65">
        <v>42767</v>
      </c>
      <c r="H725" s="65">
        <v>42767</v>
      </c>
      <c r="I725" s="64" t="s">
        <v>258</v>
      </c>
      <c r="J725" s="66">
        <v>52</v>
      </c>
      <c r="K725" s="66">
        <v>4</v>
      </c>
      <c r="L725" s="66" t="s">
        <v>22</v>
      </c>
      <c r="M725" s="66" t="s">
        <v>22</v>
      </c>
      <c r="N725" s="64" t="s">
        <v>258</v>
      </c>
      <c r="O725" s="64" t="s">
        <v>258</v>
      </c>
    </row>
    <row r="726" spans="1:15" x14ac:dyDescent="0.35">
      <c r="A726" s="64" t="s">
        <v>76</v>
      </c>
      <c r="B726" s="64" t="s">
        <v>258</v>
      </c>
      <c r="C726" s="64" t="s">
        <v>31</v>
      </c>
      <c r="D726" s="64" t="s">
        <v>501</v>
      </c>
      <c r="E726" s="64" t="s">
        <v>3792</v>
      </c>
      <c r="F726" s="64" t="s">
        <v>517</v>
      </c>
      <c r="G726" s="65">
        <v>42767</v>
      </c>
      <c r="H726" s="65">
        <v>42767</v>
      </c>
      <c r="I726" s="64" t="s">
        <v>258</v>
      </c>
      <c r="J726" s="66">
        <v>45</v>
      </c>
      <c r="K726" s="66">
        <v>9</v>
      </c>
      <c r="L726" s="66" t="s">
        <v>22</v>
      </c>
      <c r="M726" s="66" t="s">
        <v>22</v>
      </c>
      <c r="N726" s="64" t="s">
        <v>258</v>
      </c>
      <c r="O726" s="64" t="s">
        <v>258</v>
      </c>
    </row>
    <row r="727" spans="1:15" x14ac:dyDescent="0.35">
      <c r="A727" s="64" t="s">
        <v>76</v>
      </c>
      <c r="B727" s="64" t="s">
        <v>258</v>
      </c>
      <c r="C727" s="64" t="s">
        <v>31</v>
      </c>
      <c r="D727" s="64" t="s">
        <v>501</v>
      </c>
      <c r="E727" s="64" t="s">
        <v>542</v>
      </c>
      <c r="F727" s="64" t="s">
        <v>517</v>
      </c>
      <c r="G727" s="65">
        <v>42767</v>
      </c>
      <c r="H727" s="65">
        <v>42767</v>
      </c>
      <c r="I727" s="64" t="s">
        <v>258</v>
      </c>
      <c r="J727" s="66">
        <v>44</v>
      </c>
      <c r="K727" s="66">
        <v>2</v>
      </c>
      <c r="L727" s="66" t="s">
        <v>22</v>
      </c>
      <c r="M727" s="66" t="s">
        <v>22</v>
      </c>
      <c r="N727" s="64" t="s">
        <v>258</v>
      </c>
      <c r="O727" s="64" t="s">
        <v>258</v>
      </c>
    </row>
    <row r="728" spans="1:15" x14ac:dyDescent="0.35">
      <c r="A728" s="64" t="s">
        <v>76</v>
      </c>
      <c r="B728" s="64" t="s">
        <v>258</v>
      </c>
      <c r="C728" s="64" t="s">
        <v>31</v>
      </c>
      <c r="D728" s="64" t="s">
        <v>501</v>
      </c>
      <c r="E728" s="64" t="s">
        <v>543</v>
      </c>
      <c r="F728" s="64" t="s">
        <v>517</v>
      </c>
      <c r="G728" s="65">
        <v>42767</v>
      </c>
      <c r="H728" s="65">
        <v>42767</v>
      </c>
      <c r="I728" s="64" t="s">
        <v>258</v>
      </c>
      <c r="J728" s="66">
        <v>55</v>
      </c>
      <c r="K728" s="66">
        <v>10</v>
      </c>
      <c r="L728" s="66" t="s">
        <v>22</v>
      </c>
      <c r="M728" s="66" t="s">
        <v>22</v>
      </c>
      <c r="N728" s="64" t="s">
        <v>258</v>
      </c>
      <c r="O728" s="64" t="s">
        <v>258</v>
      </c>
    </row>
    <row r="729" spans="1:15" x14ac:dyDescent="0.35">
      <c r="A729" s="64" t="s">
        <v>76</v>
      </c>
      <c r="B729" s="64" t="s">
        <v>258</v>
      </c>
      <c r="C729" s="64" t="s">
        <v>31</v>
      </c>
      <c r="D729" s="64" t="s">
        <v>501</v>
      </c>
      <c r="E729" s="64" t="s">
        <v>539</v>
      </c>
      <c r="F729" s="64" t="s">
        <v>517</v>
      </c>
      <c r="G729" s="65">
        <v>42767</v>
      </c>
      <c r="H729" s="65">
        <v>42767</v>
      </c>
      <c r="I729" s="64" t="s">
        <v>258</v>
      </c>
      <c r="J729" s="66">
        <v>56</v>
      </c>
      <c r="K729" s="66">
        <v>5</v>
      </c>
      <c r="L729" s="66" t="s">
        <v>22</v>
      </c>
      <c r="M729" s="66" t="s">
        <v>22</v>
      </c>
      <c r="N729" s="64" t="s">
        <v>258</v>
      </c>
      <c r="O729" s="64" t="s">
        <v>258</v>
      </c>
    </row>
    <row r="730" spans="1:15" x14ac:dyDescent="0.35">
      <c r="A730" s="64" t="s">
        <v>76</v>
      </c>
      <c r="B730" s="64" t="s">
        <v>258</v>
      </c>
      <c r="C730" s="64" t="s">
        <v>31</v>
      </c>
      <c r="D730" s="64" t="s">
        <v>501</v>
      </c>
      <c r="E730" s="64" t="s">
        <v>540</v>
      </c>
      <c r="F730" s="64" t="s">
        <v>517</v>
      </c>
      <c r="G730" s="65">
        <v>42767</v>
      </c>
      <c r="H730" s="65">
        <v>42767</v>
      </c>
      <c r="I730" s="64" t="s">
        <v>258</v>
      </c>
      <c r="J730" s="66">
        <v>49</v>
      </c>
      <c r="K730" s="66">
        <v>4</v>
      </c>
      <c r="L730" s="66" t="s">
        <v>22</v>
      </c>
      <c r="M730" s="66" t="s">
        <v>22</v>
      </c>
      <c r="N730" s="64" t="s">
        <v>258</v>
      </c>
      <c r="O730" s="64" t="s">
        <v>258</v>
      </c>
    </row>
    <row r="731" spans="1:15" x14ac:dyDescent="0.35">
      <c r="A731" s="64" t="s">
        <v>76</v>
      </c>
      <c r="B731" s="64" t="s">
        <v>258</v>
      </c>
      <c r="C731" s="64" t="s">
        <v>31</v>
      </c>
      <c r="D731" s="64" t="s">
        <v>501</v>
      </c>
      <c r="E731" s="64" t="s">
        <v>544</v>
      </c>
      <c r="F731" s="64" t="s">
        <v>517</v>
      </c>
      <c r="G731" s="65">
        <v>42767</v>
      </c>
      <c r="H731" s="65">
        <v>42767</v>
      </c>
      <c r="I731" s="64" t="s">
        <v>258</v>
      </c>
      <c r="J731" s="66">
        <v>55</v>
      </c>
      <c r="K731" s="66">
        <v>11</v>
      </c>
      <c r="L731" s="66" t="s">
        <v>22</v>
      </c>
      <c r="M731" s="66" t="s">
        <v>22</v>
      </c>
      <c r="N731" s="64" t="s">
        <v>258</v>
      </c>
      <c r="O731" s="64" t="s">
        <v>258</v>
      </c>
    </row>
    <row r="732" spans="1:15" x14ac:dyDescent="0.35">
      <c r="A732" s="64" t="s">
        <v>76</v>
      </c>
      <c r="B732" s="64" t="s">
        <v>258</v>
      </c>
      <c r="C732" s="64" t="s">
        <v>31</v>
      </c>
      <c r="D732" s="64" t="s">
        <v>501</v>
      </c>
      <c r="E732" s="64" t="s">
        <v>3793</v>
      </c>
      <c r="F732" s="64" t="s">
        <v>517</v>
      </c>
      <c r="G732" s="65">
        <v>42767</v>
      </c>
      <c r="H732" s="65">
        <v>42767</v>
      </c>
      <c r="I732" s="64" t="s">
        <v>258</v>
      </c>
      <c r="J732" s="66">
        <v>57</v>
      </c>
      <c r="K732" s="66">
        <v>5</v>
      </c>
      <c r="L732" s="66" t="s">
        <v>22</v>
      </c>
      <c r="M732" s="66" t="s">
        <v>22</v>
      </c>
      <c r="N732" s="64" t="s">
        <v>258</v>
      </c>
      <c r="O732" s="64" t="s">
        <v>258</v>
      </c>
    </row>
    <row r="733" spans="1:15" x14ac:dyDescent="0.35">
      <c r="A733" s="64" t="s">
        <v>76</v>
      </c>
      <c r="B733" s="64" t="s">
        <v>258</v>
      </c>
      <c r="C733" s="64" t="s">
        <v>31</v>
      </c>
      <c r="D733" s="64" t="s">
        <v>501</v>
      </c>
      <c r="E733" s="64" t="s">
        <v>545</v>
      </c>
      <c r="F733" s="64" t="s">
        <v>517</v>
      </c>
      <c r="G733" s="65">
        <v>42767</v>
      </c>
      <c r="H733" s="65">
        <v>42767</v>
      </c>
      <c r="I733" s="64" t="s">
        <v>258</v>
      </c>
      <c r="J733" s="66">
        <v>48</v>
      </c>
      <c r="K733" s="66">
        <v>10</v>
      </c>
      <c r="L733" s="66" t="s">
        <v>22</v>
      </c>
      <c r="M733" s="66" t="s">
        <v>22</v>
      </c>
      <c r="N733" s="64" t="s">
        <v>258</v>
      </c>
      <c r="O733" s="64" t="s">
        <v>258</v>
      </c>
    </row>
    <row r="734" spans="1:15" x14ac:dyDescent="0.35">
      <c r="A734" s="64" t="s">
        <v>76</v>
      </c>
      <c r="B734" s="64" t="s">
        <v>258</v>
      </c>
      <c r="C734" s="64" t="s">
        <v>31</v>
      </c>
      <c r="D734" s="64" t="s">
        <v>501</v>
      </c>
      <c r="E734" s="64" t="s">
        <v>546</v>
      </c>
      <c r="F734" s="64" t="s">
        <v>517</v>
      </c>
      <c r="G734" s="65">
        <v>42767</v>
      </c>
      <c r="H734" s="65">
        <v>42767</v>
      </c>
      <c r="I734" s="64" t="s">
        <v>258</v>
      </c>
      <c r="J734" s="66">
        <v>50</v>
      </c>
      <c r="K734" s="66">
        <v>5</v>
      </c>
      <c r="L734" s="66" t="s">
        <v>22</v>
      </c>
      <c r="M734" s="66" t="s">
        <v>22</v>
      </c>
      <c r="N734" s="64" t="s">
        <v>258</v>
      </c>
      <c r="O734" s="64" t="s">
        <v>258</v>
      </c>
    </row>
    <row r="735" spans="1:15" x14ac:dyDescent="0.35">
      <c r="A735" s="64" t="s">
        <v>76</v>
      </c>
      <c r="B735" s="64" t="s">
        <v>258</v>
      </c>
      <c r="C735" s="64" t="s">
        <v>31</v>
      </c>
      <c r="D735" s="64" t="s">
        <v>501</v>
      </c>
      <c r="E735" s="64" t="s">
        <v>547</v>
      </c>
      <c r="F735" s="64" t="s">
        <v>517</v>
      </c>
      <c r="G735" s="65">
        <v>42767</v>
      </c>
      <c r="H735" s="65">
        <v>42767</v>
      </c>
      <c r="I735" s="64" t="s">
        <v>258</v>
      </c>
      <c r="J735" s="66">
        <v>49</v>
      </c>
      <c r="K735" s="66">
        <v>2</v>
      </c>
      <c r="L735" s="66" t="s">
        <v>22</v>
      </c>
      <c r="M735" s="66" t="s">
        <v>22</v>
      </c>
      <c r="N735" s="64" t="s">
        <v>258</v>
      </c>
      <c r="O735" s="64" t="s">
        <v>258</v>
      </c>
    </row>
    <row r="736" spans="1:15" x14ac:dyDescent="0.35">
      <c r="A736" s="64" t="s">
        <v>76</v>
      </c>
      <c r="B736" s="64" t="s">
        <v>258</v>
      </c>
      <c r="C736" s="64" t="s">
        <v>31</v>
      </c>
      <c r="D736" s="64" t="s">
        <v>501</v>
      </c>
      <c r="E736" s="64" t="s">
        <v>548</v>
      </c>
      <c r="F736" s="64" t="s">
        <v>517</v>
      </c>
      <c r="G736" s="65">
        <v>42767</v>
      </c>
      <c r="H736" s="65">
        <v>42767</v>
      </c>
      <c r="I736" s="64" t="s">
        <v>258</v>
      </c>
      <c r="J736" s="66">
        <v>51</v>
      </c>
      <c r="K736" s="66">
        <v>9</v>
      </c>
      <c r="L736" s="66" t="s">
        <v>22</v>
      </c>
      <c r="M736" s="66" t="s">
        <v>22</v>
      </c>
      <c r="N736" s="64" t="s">
        <v>258</v>
      </c>
      <c r="O736" s="64" t="s">
        <v>258</v>
      </c>
    </row>
    <row r="737" spans="1:15" x14ac:dyDescent="0.35">
      <c r="A737" s="64" t="s">
        <v>76</v>
      </c>
      <c r="B737" s="64" t="s">
        <v>258</v>
      </c>
      <c r="C737" s="64" t="s">
        <v>31</v>
      </c>
      <c r="D737" s="64" t="s">
        <v>501</v>
      </c>
      <c r="E737" s="64" t="s">
        <v>549</v>
      </c>
      <c r="F737" s="64" t="s">
        <v>517</v>
      </c>
      <c r="G737" s="65">
        <v>42767</v>
      </c>
      <c r="H737" s="65">
        <v>42767</v>
      </c>
      <c r="I737" s="64" t="s">
        <v>258</v>
      </c>
      <c r="J737" s="66">
        <v>33</v>
      </c>
      <c r="K737" s="66">
        <v>3</v>
      </c>
      <c r="L737" s="66" t="s">
        <v>22</v>
      </c>
      <c r="M737" s="66" t="s">
        <v>22</v>
      </c>
      <c r="N737" s="64" t="s">
        <v>258</v>
      </c>
      <c r="O737" s="64" t="s">
        <v>258</v>
      </c>
    </row>
    <row r="738" spans="1:15" x14ac:dyDescent="0.35">
      <c r="A738" s="64" t="s">
        <v>76</v>
      </c>
      <c r="B738" s="64" t="s">
        <v>258</v>
      </c>
      <c r="C738" s="64" t="s">
        <v>31</v>
      </c>
      <c r="D738" s="64" t="s">
        <v>501</v>
      </c>
      <c r="E738" s="64" t="s">
        <v>550</v>
      </c>
      <c r="F738" s="64" t="s">
        <v>517</v>
      </c>
      <c r="G738" s="65">
        <v>42767</v>
      </c>
      <c r="H738" s="65">
        <v>42767</v>
      </c>
      <c r="I738" s="64" t="s">
        <v>258</v>
      </c>
      <c r="J738" s="66">
        <v>37</v>
      </c>
      <c r="K738" s="66">
        <v>7</v>
      </c>
      <c r="L738" s="66" t="s">
        <v>22</v>
      </c>
      <c r="M738" s="66" t="s">
        <v>22</v>
      </c>
      <c r="N738" s="64" t="s">
        <v>258</v>
      </c>
      <c r="O738" s="64" t="s">
        <v>258</v>
      </c>
    </row>
    <row r="739" spans="1:15" x14ac:dyDescent="0.35">
      <c r="A739" s="64" t="s">
        <v>76</v>
      </c>
      <c r="B739" s="64" t="s">
        <v>258</v>
      </c>
      <c r="C739" s="64" t="s">
        <v>31</v>
      </c>
      <c r="D739" s="64" t="s">
        <v>501</v>
      </c>
      <c r="E739" s="64" t="s">
        <v>551</v>
      </c>
      <c r="F739" s="64" t="s">
        <v>517</v>
      </c>
      <c r="G739" s="65">
        <v>42767</v>
      </c>
      <c r="H739" s="65">
        <v>42767</v>
      </c>
      <c r="I739" s="64" t="s">
        <v>258</v>
      </c>
      <c r="J739" s="66">
        <v>47</v>
      </c>
      <c r="K739" s="66">
        <v>6</v>
      </c>
      <c r="L739" s="66" t="s">
        <v>22</v>
      </c>
      <c r="M739" s="66" t="s">
        <v>22</v>
      </c>
      <c r="N739" s="64" t="s">
        <v>258</v>
      </c>
      <c r="O739" s="64" t="s">
        <v>258</v>
      </c>
    </row>
    <row r="740" spans="1:15" x14ac:dyDescent="0.35">
      <c r="A740" s="64" t="s">
        <v>76</v>
      </c>
      <c r="B740" s="64" t="s">
        <v>258</v>
      </c>
      <c r="C740" s="64" t="s">
        <v>31</v>
      </c>
      <c r="D740" s="64" t="s">
        <v>501</v>
      </c>
      <c r="E740" s="64" t="s">
        <v>552</v>
      </c>
      <c r="F740" s="64" t="s">
        <v>517</v>
      </c>
      <c r="G740" s="65">
        <v>42767</v>
      </c>
      <c r="H740" s="65">
        <v>42767</v>
      </c>
      <c r="I740" s="64" t="s">
        <v>258</v>
      </c>
      <c r="J740" s="66">
        <v>52</v>
      </c>
      <c r="K740" s="66">
        <v>5</v>
      </c>
      <c r="L740" s="66" t="s">
        <v>22</v>
      </c>
      <c r="M740" s="66" t="s">
        <v>22</v>
      </c>
      <c r="N740" s="64" t="s">
        <v>258</v>
      </c>
      <c r="O740" s="64" t="s">
        <v>258</v>
      </c>
    </row>
    <row r="741" spans="1:15" x14ac:dyDescent="0.35">
      <c r="A741" s="64" t="s">
        <v>76</v>
      </c>
      <c r="B741" s="64" t="s">
        <v>258</v>
      </c>
      <c r="C741" s="64" t="s">
        <v>31</v>
      </c>
      <c r="D741" s="64" t="s">
        <v>501</v>
      </c>
      <c r="E741" s="64" t="s">
        <v>553</v>
      </c>
      <c r="F741" s="64" t="s">
        <v>517</v>
      </c>
      <c r="G741" s="65">
        <v>42767</v>
      </c>
      <c r="H741" s="65">
        <v>42767</v>
      </c>
      <c r="I741" s="64" t="s">
        <v>258</v>
      </c>
      <c r="J741" s="66">
        <v>51</v>
      </c>
      <c r="K741" s="66">
        <v>10</v>
      </c>
      <c r="L741" s="66" t="s">
        <v>22</v>
      </c>
      <c r="M741" s="66" t="s">
        <v>22</v>
      </c>
      <c r="N741" s="64" t="s">
        <v>258</v>
      </c>
      <c r="O741" s="64" t="s">
        <v>258</v>
      </c>
    </row>
    <row r="742" spans="1:15" x14ac:dyDescent="0.35">
      <c r="A742" s="64" t="s">
        <v>76</v>
      </c>
      <c r="B742" s="64" t="s">
        <v>258</v>
      </c>
      <c r="C742" s="64" t="s">
        <v>31</v>
      </c>
      <c r="D742" s="64" t="s">
        <v>501</v>
      </c>
      <c r="E742" s="64" t="s">
        <v>554</v>
      </c>
      <c r="F742" s="64" t="s">
        <v>517</v>
      </c>
      <c r="G742" s="65">
        <v>42767</v>
      </c>
      <c r="H742" s="65">
        <v>42767</v>
      </c>
      <c r="I742" s="64" t="s">
        <v>258</v>
      </c>
      <c r="J742" s="66">
        <v>57</v>
      </c>
      <c r="K742" s="66">
        <v>9</v>
      </c>
      <c r="L742" s="66" t="s">
        <v>22</v>
      </c>
      <c r="M742" s="66" t="s">
        <v>22</v>
      </c>
      <c r="N742" s="64" t="s">
        <v>258</v>
      </c>
      <c r="O742" s="64" t="s">
        <v>258</v>
      </c>
    </row>
    <row r="743" spans="1:15" x14ac:dyDescent="0.35">
      <c r="A743" s="64" t="s">
        <v>76</v>
      </c>
      <c r="B743" s="64" t="s">
        <v>258</v>
      </c>
      <c r="C743" s="64" t="s">
        <v>31</v>
      </c>
      <c r="D743" s="64" t="s">
        <v>501</v>
      </c>
      <c r="E743" s="64" t="s">
        <v>555</v>
      </c>
      <c r="F743" s="64" t="s">
        <v>517</v>
      </c>
      <c r="G743" s="65">
        <v>42767</v>
      </c>
      <c r="H743" s="65">
        <v>42767</v>
      </c>
      <c r="I743" s="64" t="s">
        <v>258</v>
      </c>
      <c r="J743" s="66">
        <v>35</v>
      </c>
      <c r="K743" s="66">
        <v>5</v>
      </c>
      <c r="L743" s="66" t="s">
        <v>22</v>
      </c>
      <c r="M743" s="66" t="s">
        <v>22</v>
      </c>
      <c r="N743" s="64" t="s">
        <v>258</v>
      </c>
      <c r="O743" s="64" t="s">
        <v>258</v>
      </c>
    </row>
    <row r="744" spans="1:15" x14ac:dyDescent="0.35">
      <c r="A744" s="64" t="s">
        <v>76</v>
      </c>
      <c r="B744" s="64" t="s">
        <v>258</v>
      </c>
      <c r="C744" s="64" t="s">
        <v>31</v>
      </c>
      <c r="D744" s="64" t="s">
        <v>501</v>
      </c>
      <c r="E744" s="64" t="s">
        <v>3790</v>
      </c>
      <c r="F744" s="64" t="s">
        <v>517</v>
      </c>
      <c r="G744" s="65">
        <v>42767</v>
      </c>
      <c r="H744" s="65">
        <v>42767</v>
      </c>
      <c r="I744" s="64" t="s">
        <v>258</v>
      </c>
      <c r="J744" s="66">
        <v>47</v>
      </c>
      <c r="K744" s="66">
        <v>8</v>
      </c>
      <c r="L744" s="66" t="s">
        <v>22</v>
      </c>
      <c r="M744" s="66" t="s">
        <v>22</v>
      </c>
      <c r="N744" s="64" t="s">
        <v>258</v>
      </c>
      <c r="O744" s="64" t="s">
        <v>258</v>
      </c>
    </row>
    <row r="745" spans="1:15" x14ac:dyDescent="0.35">
      <c r="A745" s="64" t="s">
        <v>76</v>
      </c>
      <c r="B745" s="64" t="s">
        <v>258</v>
      </c>
      <c r="C745" s="64" t="s">
        <v>31</v>
      </c>
      <c r="D745" s="64" t="s">
        <v>501</v>
      </c>
      <c r="E745" s="64" t="s">
        <v>556</v>
      </c>
      <c r="F745" s="64" t="s">
        <v>517</v>
      </c>
      <c r="G745" s="65">
        <v>42767</v>
      </c>
      <c r="H745" s="65">
        <v>42767</v>
      </c>
      <c r="I745" s="64" t="s">
        <v>258</v>
      </c>
      <c r="J745" s="66">
        <v>24</v>
      </c>
      <c r="K745" s="66">
        <v>3</v>
      </c>
      <c r="L745" s="66" t="s">
        <v>22</v>
      </c>
      <c r="M745" s="66" t="s">
        <v>22</v>
      </c>
      <c r="N745" s="64" t="s">
        <v>258</v>
      </c>
      <c r="O745" s="64" t="s">
        <v>258</v>
      </c>
    </row>
    <row r="746" spans="1:15" x14ac:dyDescent="0.35">
      <c r="A746" s="64" t="s">
        <v>76</v>
      </c>
      <c r="B746" s="64" t="s">
        <v>258</v>
      </c>
      <c r="C746" s="64" t="s">
        <v>31</v>
      </c>
      <c r="D746" s="64" t="s">
        <v>501</v>
      </c>
      <c r="E746" s="64" t="s">
        <v>4008</v>
      </c>
      <c r="F746" s="64" t="s">
        <v>517</v>
      </c>
      <c r="G746" s="65">
        <v>42767</v>
      </c>
      <c r="H746" s="65">
        <v>42767</v>
      </c>
      <c r="I746" s="64" t="s">
        <v>258</v>
      </c>
      <c r="J746" s="66">
        <v>45</v>
      </c>
      <c r="K746" s="66">
        <v>6</v>
      </c>
      <c r="L746" s="66" t="s">
        <v>22</v>
      </c>
      <c r="M746" s="66" t="s">
        <v>22</v>
      </c>
      <c r="N746" s="64" t="s">
        <v>258</v>
      </c>
      <c r="O746" s="64" t="s">
        <v>258</v>
      </c>
    </row>
    <row r="747" spans="1:15" x14ac:dyDescent="0.35">
      <c r="A747" s="64" t="s">
        <v>76</v>
      </c>
      <c r="B747" s="64" t="s">
        <v>258</v>
      </c>
      <c r="C747" s="64" t="s">
        <v>31</v>
      </c>
      <c r="D747" s="64" t="s">
        <v>501</v>
      </c>
      <c r="E747" s="64" t="s">
        <v>557</v>
      </c>
      <c r="F747" s="64" t="s">
        <v>517</v>
      </c>
      <c r="G747" s="65">
        <v>42767</v>
      </c>
      <c r="H747" s="65">
        <v>42767</v>
      </c>
      <c r="I747" s="64" t="s">
        <v>258</v>
      </c>
      <c r="J747" s="66">
        <v>50</v>
      </c>
      <c r="K747" s="66">
        <v>2</v>
      </c>
      <c r="L747" s="66" t="s">
        <v>22</v>
      </c>
      <c r="M747" s="66" t="s">
        <v>22</v>
      </c>
      <c r="N747" s="64" t="s">
        <v>258</v>
      </c>
      <c r="O747" s="64" t="s">
        <v>258</v>
      </c>
    </row>
    <row r="748" spans="1:15" x14ac:dyDescent="0.35">
      <c r="A748" s="64" t="s">
        <v>76</v>
      </c>
      <c r="B748" s="64" t="s">
        <v>258</v>
      </c>
      <c r="C748" s="64" t="s">
        <v>31</v>
      </c>
      <c r="D748" s="64" t="s">
        <v>501</v>
      </c>
      <c r="E748" s="64" t="s">
        <v>560</v>
      </c>
      <c r="F748" s="64" t="s">
        <v>517</v>
      </c>
      <c r="G748" s="65">
        <v>42767</v>
      </c>
      <c r="H748" s="65">
        <v>42767</v>
      </c>
      <c r="I748" s="64" t="s">
        <v>258</v>
      </c>
      <c r="J748" s="66">
        <v>40</v>
      </c>
      <c r="K748" s="66">
        <v>3</v>
      </c>
      <c r="L748" s="66" t="s">
        <v>22</v>
      </c>
      <c r="M748" s="66" t="s">
        <v>22</v>
      </c>
      <c r="N748" s="64" t="s">
        <v>258</v>
      </c>
      <c r="O748" s="64" t="s">
        <v>258</v>
      </c>
    </row>
    <row r="749" spans="1:15" x14ac:dyDescent="0.35">
      <c r="A749" s="64" t="s">
        <v>76</v>
      </c>
      <c r="B749" s="64" t="s">
        <v>258</v>
      </c>
      <c r="C749" s="64" t="s">
        <v>31</v>
      </c>
      <c r="D749" s="64" t="s">
        <v>501</v>
      </c>
      <c r="E749" s="64" t="s">
        <v>561</v>
      </c>
      <c r="F749" s="64" t="s">
        <v>517</v>
      </c>
      <c r="G749" s="65">
        <v>42767</v>
      </c>
      <c r="H749" s="65">
        <v>42767</v>
      </c>
      <c r="I749" s="64" t="s">
        <v>258</v>
      </c>
      <c r="J749" s="66">
        <v>48</v>
      </c>
      <c r="K749" s="66">
        <v>5</v>
      </c>
      <c r="L749" s="66" t="s">
        <v>22</v>
      </c>
      <c r="M749" s="66" t="s">
        <v>22</v>
      </c>
      <c r="N749" s="64" t="s">
        <v>258</v>
      </c>
      <c r="O749" s="64" t="s">
        <v>258</v>
      </c>
    </row>
    <row r="750" spans="1:15" x14ac:dyDescent="0.35">
      <c r="A750" s="64" t="s">
        <v>76</v>
      </c>
      <c r="B750" s="64" t="s">
        <v>258</v>
      </c>
      <c r="C750" s="64" t="s">
        <v>31</v>
      </c>
      <c r="D750" s="64" t="s">
        <v>501</v>
      </c>
      <c r="E750" s="64" t="s">
        <v>562</v>
      </c>
      <c r="F750" s="64" t="s">
        <v>517</v>
      </c>
      <c r="G750" s="65">
        <v>42767</v>
      </c>
      <c r="H750" s="65">
        <v>42767</v>
      </c>
      <c r="I750" s="64" t="s">
        <v>258</v>
      </c>
      <c r="J750" s="66">
        <v>55</v>
      </c>
      <c r="K750" s="66">
        <v>10</v>
      </c>
      <c r="L750" s="66" t="s">
        <v>22</v>
      </c>
      <c r="M750" s="66" t="s">
        <v>22</v>
      </c>
      <c r="N750" s="64" t="s">
        <v>258</v>
      </c>
      <c r="O750" s="64" t="s">
        <v>258</v>
      </c>
    </row>
    <row r="751" spans="1:15" x14ac:dyDescent="0.35">
      <c r="A751" s="64" t="s">
        <v>76</v>
      </c>
      <c r="B751" s="64" t="s">
        <v>258</v>
      </c>
      <c r="C751" s="64" t="s">
        <v>31</v>
      </c>
      <c r="D751" s="64" t="s">
        <v>501</v>
      </c>
      <c r="E751" s="64" t="s">
        <v>563</v>
      </c>
      <c r="F751" s="64" t="s">
        <v>517</v>
      </c>
      <c r="G751" s="65">
        <v>42767</v>
      </c>
      <c r="H751" s="65">
        <v>42767</v>
      </c>
      <c r="I751" s="64" t="s">
        <v>258</v>
      </c>
      <c r="J751" s="66">
        <v>27</v>
      </c>
      <c r="K751" s="66">
        <v>8</v>
      </c>
      <c r="L751" s="66" t="s">
        <v>22</v>
      </c>
      <c r="M751" s="66" t="s">
        <v>22</v>
      </c>
      <c r="N751" s="64" t="s">
        <v>258</v>
      </c>
      <c r="O751" s="64" t="s">
        <v>258</v>
      </c>
    </row>
    <row r="752" spans="1:15" x14ac:dyDescent="0.35">
      <c r="A752" s="64" t="s">
        <v>76</v>
      </c>
      <c r="B752" s="64" t="s">
        <v>258</v>
      </c>
      <c r="C752" s="64" t="s">
        <v>31</v>
      </c>
      <c r="D752" s="64" t="s">
        <v>501</v>
      </c>
      <c r="E752" s="64" t="s">
        <v>558</v>
      </c>
      <c r="F752" s="64" t="s">
        <v>517</v>
      </c>
      <c r="G752" s="65">
        <v>42767</v>
      </c>
      <c r="H752" s="65">
        <v>42767</v>
      </c>
      <c r="I752" s="64" t="s">
        <v>258</v>
      </c>
      <c r="J752" s="66">
        <v>50</v>
      </c>
      <c r="K752" s="66">
        <v>7</v>
      </c>
      <c r="L752" s="66" t="s">
        <v>22</v>
      </c>
      <c r="M752" s="66" t="s">
        <v>22</v>
      </c>
      <c r="N752" s="64" t="s">
        <v>258</v>
      </c>
      <c r="O752" s="64" t="s">
        <v>258</v>
      </c>
    </row>
    <row r="753" spans="1:15" x14ac:dyDescent="0.35">
      <c r="A753" s="64" t="s">
        <v>76</v>
      </c>
      <c r="B753" s="64" t="s">
        <v>258</v>
      </c>
      <c r="C753" s="64" t="s">
        <v>31</v>
      </c>
      <c r="D753" s="64" t="s">
        <v>501</v>
      </c>
      <c r="E753" s="64" t="s">
        <v>559</v>
      </c>
      <c r="F753" s="64" t="s">
        <v>517</v>
      </c>
      <c r="G753" s="65">
        <v>42767</v>
      </c>
      <c r="H753" s="65">
        <v>43040</v>
      </c>
      <c r="I753" s="64" t="s">
        <v>258</v>
      </c>
      <c r="J753" s="66">
        <v>41</v>
      </c>
      <c r="K753" s="66">
        <v>1</v>
      </c>
      <c r="L753" s="66" t="s">
        <v>22</v>
      </c>
      <c r="M753" s="66" t="s">
        <v>22</v>
      </c>
      <c r="N753" s="64" t="s">
        <v>258</v>
      </c>
      <c r="O753" s="64" t="s">
        <v>258</v>
      </c>
    </row>
    <row r="754" spans="1:15" x14ac:dyDescent="0.35">
      <c r="A754" s="64" t="s">
        <v>76</v>
      </c>
      <c r="B754" s="64" t="s">
        <v>258</v>
      </c>
      <c r="C754" s="64" t="s">
        <v>31</v>
      </c>
      <c r="D754" s="64" t="s">
        <v>501</v>
      </c>
      <c r="E754" s="64" t="s">
        <v>564</v>
      </c>
      <c r="F754" s="64" t="s">
        <v>517</v>
      </c>
      <c r="G754" s="65">
        <v>42906</v>
      </c>
      <c r="H754" s="65">
        <v>42906</v>
      </c>
      <c r="I754" s="64" t="s">
        <v>258</v>
      </c>
      <c r="J754" s="66">
        <v>48</v>
      </c>
      <c r="K754" s="66">
        <v>0</v>
      </c>
      <c r="L754" s="66" t="s">
        <v>22</v>
      </c>
      <c r="M754" s="66" t="s">
        <v>22</v>
      </c>
      <c r="N754" s="64" t="s">
        <v>258</v>
      </c>
      <c r="O754" s="64" t="s">
        <v>258</v>
      </c>
    </row>
    <row r="755" spans="1:15" x14ac:dyDescent="0.35">
      <c r="A755" s="64" t="s">
        <v>76</v>
      </c>
      <c r="B755" s="64" t="s">
        <v>258</v>
      </c>
      <c r="C755" s="64" t="s">
        <v>31</v>
      </c>
      <c r="D755" s="64" t="s">
        <v>501</v>
      </c>
      <c r="E755" s="64" t="s">
        <v>3802</v>
      </c>
      <c r="F755" s="64" t="s">
        <v>517</v>
      </c>
      <c r="G755" s="65">
        <v>43040</v>
      </c>
      <c r="H755" s="65">
        <v>43040</v>
      </c>
      <c r="I755" s="64" t="s">
        <v>258</v>
      </c>
      <c r="J755" s="66">
        <v>46</v>
      </c>
      <c r="K755" s="66">
        <v>9</v>
      </c>
      <c r="L755" s="66" t="s">
        <v>22</v>
      </c>
      <c r="M755" s="66" t="s">
        <v>22</v>
      </c>
      <c r="N755" s="64" t="s">
        <v>258</v>
      </c>
      <c r="O755" s="64" t="s">
        <v>258</v>
      </c>
    </row>
    <row r="756" spans="1:15" x14ac:dyDescent="0.35">
      <c r="A756" s="64" t="s">
        <v>76</v>
      </c>
      <c r="B756" s="64" t="s">
        <v>258</v>
      </c>
      <c r="C756" s="64" t="s">
        <v>31</v>
      </c>
      <c r="D756" s="64" t="s">
        <v>501</v>
      </c>
      <c r="E756" s="64" t="s">
        <v>565</v>
      </c>
      <c r="F756" s="64" t="s">
        <v>517</v>
      </c>
      <c r="G756" s="65">
        <v>43088</v>
      </c>
      <c r="H756" s="65">
        <v>43088</v>
      </c>
      <c r="I756" s="64" t="s">
        <v>258</v>
      </c>
      <c r="J756" s="66">
        <v>56</v>
      </c>
      <c r="K756" s="66">
        <v>0</v>
      </c>
      <c r="L756" s="66" t="s">
        <v>22</v>
      </c>
      <c r="M756" s="66" t="s">
        <v>22</v>
      </c>
      <c r="N756" s="64" t="s">
        <v>258</v>
      </c>
      <c r="O756" s="64" t="s">
        <v>258</v>
      </c>
    </row>
    <row r="757" spans="1:15" x14ac:dyDescent="0.35">
      <c r="A757" s="64" t="s">
        <v>76</v>
      </c>
      <c r="B757" s="64" t="s">
        <v>258</v>
      </c>
      <c r="C757" s="64" t="s">
        <v>31</v>
      </c>
      <c r="D757" s="64" t="s">
        <v>501</v>
      </c>
      <c r="E757" s="64" t="s">
        <v>566</v>
      </c>
      <c r="F757" s="64" t="s">
        <v>517</v>
      </c>
      <c r="G757" s="65">
        <v>43118</v>
      </c>
      <c r="H757" s="65">
        <v>43118</v>
      </c>
      <c r="I757" s="64" t="s">
        <v>258</v>
      </c>
      <c r="J757" s="66">
        <v>50</v>
      </c>
      <c r="K757" s="66">
        <v>1</v>
      </c>
      <c r="L757" s="66" t="s">
        <v>22</v>
      </c>
      <c r="M757" s="66" t="s">
        <v>22</v>
      </c>
      <c r="N757" s="64" t="s">
        <v>258</v>
      </c>
      <c r="O757" s="64" t="s">
        <v>258</v>
      </c>
    </row>
    <row r="758" spans="1:15" x14ac:dyDescent="0.35">
      <c r="A758" s="64" t="s">
        <v>76</v>
      </c>
      <c r="B758" s="64" t="s">
        <v>258</v>
      </c>
      <c r="C758" s="64" t="s">
        <v>31</v>
      </c>
      <c r="D758" s="64" t="s">
        <v>501</v>
      </c>
      <c r="E758" s="64" t="s">
        <v>567</v>
      </c>
      <c r="F758" s="64" t="s">
        <v>517</v>
      </c>
      <c r="G758" s="65">
        <v>43209</v>
      </c>
      <c r="H758" s="65">
        <v>43209</v>
      </c>
      <c r="I758" s="64" t="s">
        <v>258</v>
      </c>
      <c r="J758" s="66">
        <v>42</v>
      </c>
      <c r="K758" s="66">
        <v>1</v>
      </c>
      <c r="L758" s="66" t="s">
        <v>22</v>
      </c>
      <c r="M758" s="66" t="s">
        <v>22</v>
      </c>
      <c r="N758" s="64" t="s">
        <v>258</v>
      </c>
      <c r="O758" s="64" t="s">
        <v>258</v>
      </c>
    </row>
    <row r="759" spans="1:15" x14ac:dyDescent="0.35">
      <c r="A759" s="64" t="s">
        <v>76</v>
      </c>
      <c r="B759" s="64" t="s">
        <v>258</v>
      </c>
      <c r="C759" s="64" t="s">
        <v>31</v>
      </c>
      <c r="D759" s="64" t="s">
        <v>501</v>
      </c>
      <c r="E759" s="64" t="s">
        <v>568</v>
      </c>
      <c r="F759" s="64" t="s">
        <v>517</v>
      </c>
      <c r="G759" s="65">
        <v>43235</v>
      </c>
      <c r="H759" s="65">
        <v>43235</v>
      </c>
      <c r="I759" s="64" t="s">
        <v>258</v>
      </c>
      <c r="J759" s="66">
        <v>50</v>
      </c>
      <c r="K759" s="66">
        <v>0</v>
      </c>
      <c r="L759" s="66" t="s">
        <v>22</v>
      </c>
      <c r="M759" s="66" t="s">
        <v>22</v>
      </c>
      <c r="N759" s="64" t="s">
        <v>258</v>
      </c>
      <c r="O759" s="64" t="s">
        <v>258</v>
      </c>
    </row>
    <row r="760" spans="1:15" x14ac:dyDescent="0.35">
      <c r="A760" s="64" t="s">
        <v>76</v>
      </c>
      <c r="B760" s="64" t="s">
        <v>258</v>
      </c>
      <c r="C760" s="64" t="s">
        <v>31</v>
      </c>
      <c r="D760" s="64" t="s">
        <v>501</v>
      </c>
      <c r="E760" s="64" t="s">
        <v>569</v>
      </c>
      <c r="F760" s="64" t="s">
        <v>517</v>
      </c>
      <c r="G760" s="65">
        <v>43313</v>
      </c>
      <c r="H760" s="65">
        <v>43313</v>
      </c>
      <c r="I760" s="64" t="s">
        <v>258</v>
      </c>
      <c r="J760" s="66">
        <v>42</v>
      </c>
      <c r="K760" s="66">
        <v>10</v>
      </c>
      <c r="L760" s="66" t="s">
        <v>22</v>
      </c>
      <c r="M760" s="66" t="s">
        <v>22</v>
      </c>
      <c r="N760" s="64" t="s">
        <v>258</v>
      </c>
      <c r="O760" s="64" t="s">
        <v>258</v>
      </c>
    </row>
    <row r="761" spans="1:15" x14ac:dyDescent="0.35">
      <c r="A761" s="64" t="s">
        <v>76</v>
      </c>
      <c r="B761" s="64" t="s">
        <v>258</v>
      </c>
      <c r="C761" s="64" t="s">
        <v>31</v>
      </c>
      <c r="D761" s="64" t="s">
        <v>501</v>
      </c>
      <c r="E761" s="64" t="s">
        <v>4009</v>
      </c>
      <c r="F761" s="64" t="s">
        <v>517</v>
      </c>
      <c r="G761" s="65">
        <v>43356</v>
      </c>
      <c r="H761" s="65">
        <v>43356</v>
      </c>
      <c r="I761" s="64" t="s">
        <v>258</v>
      </c>
      <c r="J761" s="66">
        <v>49</v>
      </c>
      <c r="K761" s="66">
        <v>6</v>
      </c>
      <c r="L761" s="66" t="s">
        <v>22</v>
      </c>
      <c r="M761" s="66" t="s">
        <v>22</v>
      </c>
      <c r="N761" s="64" t="s">
        <v>258</v>
      </c>
      <c r="O761" s="64" t="s">
        <v>258</v>
      </c>
    </row>
    <row r="762" spans="1:15" x14ac:dyDescent="0.35">
      <c r="A762" s="64" t="s">
        <v>76</v>
      </c>
      <c r="B762" s="64" t="s">
        <v>258</v>
      </c>
      <c r="C762" s="64" t="s">
        <v>31</v>
      </c>
      <c r="D762" s="64" t="s">
        <v>501</v>
      </c>
      <c r="E762" s="64" t="s">
        <v>3798</v>
      </c>
      <c r="F762" s="64" t="s">
        <v>517</v>
      </c>
      <c r="G762" s="65">
        <v>43483</v>
      </c>
      <c r="H762" s="65">
        <v>43483</v>
      </c>
      <c r="I762" s="64" t="s">
        <v>258</v>
      </c>
      <c r="J762" s="66">
        <v>54</v>
      </c>
      <c r="K762" s="66">
        <v>5</v>
      </c>
      <c r="L762" s="66" t="s">
        <v>22</v>
      </c>
      <c r="M762" s="66" t="s">
        <v>22</v>
      </c>
      <c r="N762" s="64" t="s">
        <v>258</v>
      </c>
      <c r="O762" s="64" t="s">
        <v>258</v>
      </c>
    </row>
    <row r="763" spans="1:15" x14ac:dyDescent="0.35">
      <c r="A763" s="64" t="s">
        <v>76</v>
      </c>
      <c r="B763" s="64" t="s">
        <v>258</v>
      </c>
      <c r="C763" s="64" t="s">
        <v>31</v>
      </c>
      <c r="D763" s="64" t="s">
        <v>501</v>
      </c>
      <c r="E763" s="64" t="s">
        <v>3797</v>
      </c>
      <c r="F763" s="64" t="s">
        <v>517</v>
      </c>
      <c r="G763" s="65">
        <v>43483</v>
      </c>
      <c r="H763" s="65">
        <v>43483</v>
      </c>
      <c r="I763" s="64" t="s">
        <v>258</v>
      </c>
      <c r="J763" s="66">
        <v>40</v>
      </c>
      <c r="K763" s="66">
        <v>1</v>
      </c>
      <c r="L763" s="66" t="s">
        <v>22</v>
      </c>
      <c r="M763" s="66" t="s">
        <v>22</v>
      </c>
      <c r="N763" s="64" t="s">
        <v>258</v>
      </c>
      <c r="O763" s="64" t="s">
        <v>258</v>
      </c>
    </row>
    <row r="764" spans="1:15" x14ac:dyDescent="0.35">
      <c r="A764" s="64" t="s">
        <v>76</v>
      </c>
      <c r="B764" s="64" t="s">
        <v>258</v>
      </c>
      <c r="C764" s="64" t="s">
        <v>31</v>
      </c>
      <c r="D764" s="64" t="s">
        <v>501</v>
      </c>
      <c r="E764" s="64" t="s">
        <v>570</v>
      </c>
      <c r="F764" s="64" t="s">
        <v>517</v>
      </c>
      <c r="G764" s="65">
        <v>43486</v>
      </c>
      <c r="H764" s="65">
        <v>43486</v>
      </c>
      <c r="I764" s="64" t="s">
        <v>258</v>
      </c>
      <c r="J764" s="66">
        <v>38</v>
      </c>
      <c r="K764" s="66">
        <v>3</v>
      </c>
      <c r="L764" s="66" t="s">
        <v>22</v>
      </c>
      <c r="M764" s="66" t="s">
        <v>22</v>
      </c>
      <c r="N764" s="64" t="s">
        <v>258</v>
      </c>
      <c r="O764" s="64" t="s">
        <v>258</v>
      </c>
    </row>
    <row r="765" spans="1:15" x14ac:dyDescent="0.35">
      <c r="A765" s="64" t="s">
        <v>76</v>
      </c>
      <c r="B765" s="64" t="s">
        <v>258</v>
      </c>
      <c r="C765" s="64" t="s">
        <v>31</v>
      </c>
      <c r="D765" s="64" t="s">
        <v>501</v>
      </c>
      <c r="E765" s="64" t="s">
        <v>3794</v>
      </c>
      <c r="F765" s="64" t="s">
        <v>517</v>
      </c>
      <c r="G765" s="65">
        <v>43550</v>
      </c>
      <c r="H765" s="65">
        <v>43550</v>
      </c>
      <c r="I765" s="64" t="s">
        <v>258</v>
      </c>
      <c r="J765" s="66">
        <v>37</v>
      </c>
      <c r="K765" s="66">
        <v>5</v>
      </c>
      <c r="L765" s="66" t="s">
        <v>22</v>
      </c>
      <c r="M765" s="66" t="s">
        <v>22</v>
      </c>
      <c r="N765" s="64" t="s">
        <v>258</v>
      </c>
      <c r="O765" s="64" t="s">
        <v>258</v>
      </c>
    </row>
    <row r="766" spans="1:15" x14ac:dyDescent="0.35">
      <c r="A766" s="64" t="s">
        <v>76</v>
      </c>
      <c r="B766" s="64" t="s">
        <v>258</v>
      </c>
      <c r="C766" s="64" t="s">
        <v>31</v>
      </c>
      <c r="D766" s="64" t="s">
        <v>501</v>
      </c>
      <c r="E766" s="64" t="s">
        <v>571</v>
      </c>
      <c r="F766" s="64" t="s">
        <v>517</v>
      </c>
      <c r="G766" s="65">
        <v>43583</v>
      </c>
      <c r="H766" s="65">
        <v>43583</v>
      </c>
      <c r="I766" s="64" t="s">
        <v>258</v>
      </c>
      <c r="J766" s="66">
        <v>44</v>
      </c>
      <c r="K766" s="66">
        <v>0</v>
      </c>
      <c r="L766" s="66" t="s">
        <v>22</v>
      </c>
      <c r="M766" s="66" t="s">
        <v>22</v>
      </c>
      <c r="N766" s="64" t="s">
        <v>258</v>
      </c>
      <c r="O766" s="64" t="s">
        <v>258</v>
      </c>
    </row>
    <row r="767" spans="1:15" x14ac:dyDescent="0.35">
      <c r="A767" s="64" t="s">
        <v>76</v>
      </c>
      <c r="B767" s="64" t="s">
        <v>258</v>
      </c>
      <c r="C767" s="64" t="s">
        <v>31</v>
      </c>
      <c r="D767" s="64" t="s">
        <v>501</v>
      </c>
      <c r="E767" s="64" t="s">
        <v>572</v>
      </c>
      <c r="F767" s="64" t="s">
        <v>517</v>
      </c>
      <c r="G767" s="65">
        <v>43643</v>
      </c>
      <c r="H767" s="65">
        <v>43643</v>
      </c>
      <c r="I767" s="64" t="s">
        <v>258</v>
      </c>
      <c r="J767" s="66">
        <v>42</v>
      </c>
      <c r="K767" s="66">
        <v>3</v>
      </c>
      <c r="L767" s="66" t="s">
        <v>22</v>
      </c>
      <c r="M767" s="66" t="s">
        <v>22</v>
      </c>
      <c r="N767" s="64" t="s">
        <v>258</v>
      </c>
      <c r="O767" s="64" t="s">
        <v>258</v>
      </c>
    </row>
    <row r="768" spans="1:15" x14ac:dyDescent="0.35">
      <c r="A768" s="64" t="s">
        <v>76</v>
      </c>
      <c r="B768" s="64" t="s">
        <v>258</v>
      </c>
      <c r="C768" s="64" t="s">
        <v>31</v>
      </c>
      <c r="D768" s="64" t="s">
        <v>501</v>
      </c>
      <c r="E768" s="64" t="s">
        <v>3799</v>
      </c>
      <c r="F768" s="64" t="s">
        <v>517</v>
      </c>
      <c r="G768" s="65">
        <v>43647</v>
      </c>
      <c r="H768" s="65">
        <v>43647</v>
      </c>
      <c r="I768" s="64" t="s">
        <v>258</v>
      </c>
      <c r="J768" s="66">
        <v>50</v>
      </c>
      <c r="K768" s="66">
        <v>1</v>
      </c>
      <c r="L768" s="66" t="s">
        <v>22</v>
      </c>
      <c r="M768" s="66" t="s">
        <v>22</v>
      </c>
      <c r="N768" s="64" t="s">
        <v>258</v>
      </c>
      <c r="O768" s="64" t="s">
        <v>258</v>
      </c>
    </row>
    <row r="769" spans="1:15" x14ac:dyDescent="0.35">
      <c r="A769" s="64" t="s">
        <v>76</v>
      </c>
      <c r="B769" s="64" t="s">
        <v>258</v>
      </c>
      <c r="C769" s="64" t="s">
        <v>31</v>
      </c>
      <c r="D769" s="64" t="s">
        <v>501</v>
      </c>
      <c r="E769" s="64" t="s">
        <v>3800</v>
      </c>
      <c r="F769" s="64" t="s">
        <v>517</v>
      </c>
      <c r="G769" s="65">
        <v>43696</v>
      </c>
      <c r="H769" s="65">
        <v>43696</v>
      </c>
      <c r="I769" s="64" t="s">
        <v>258</v>
      </c>
      <c r="J769" s="66">
        <v>25</v>
      </c>
      <c r="K769" s="66">
        <v>11</v>
      </c>
      <c r="L769" s="66" t="s">
        <v>22</v>
      </c>
      <c r="M769" s="66" t="s">
        <v>22</v>
      </c>
      <c r="N769" s="64" t="s">
        <v>258</v>
      </c>
      <c r="O769" s="64" t="s">
        <v>258</v>
      </c>
    </row>
    <row r="770" spans="1:15" x14ac:dyDescent="0.35">
      <c r="A770" s="64" t="s">
        <v>76</v>
      </c>
      <c r="B770" s="64" t="s">
        <v>258</v>
      </c>
      <c r="C770" s="64" t="s">
        <v>31</v>
      </c>
      <c r="D770" s="64" t="s">
        <v>501</v>
      </c>
      <c r="E770" s="64" t="s">
        <v>573</v>
      </c>
      <c r="F770" s="64" t="s">
        <v>517</v>
      </c>
      <c r="G770" s="65">
        <v>43707</v>
      </c>
      <c r="H770" s="65">
        <v>43707</v>
      </c>
      <c r="I770" s="64" t="s">
        <v>258</v>
      </c>
      <c r="J770" s="66">
        <v>35</v>
      </c>
      <c r="K770" s="66">
        <v>8</v>
      </c>
      <c r="L770" s="66" t="s">
        <v>22</v>
      </c>
      <c r="M770" s="66" t="s">
        <v>22</v>
      </c>
      <c r="N770" s="64" t="s">
        <v>258</v>
      </c>
      <c r="O770" s="64" t="s">
        <v>258</v>
      </c>
    </row>
    <row r="771" spans="1:15" x14ac:dyDescent="0.35">
      <c r="A771" s="64" t="s">
        <v>76</v>
      </c>
      <c r="B771" s="64" t="s">
        <v>258</v>
      </c>
      <c r="C771" s="64" t="s">
        <v>31</v>
      </c>
      <c r="D771" s="64" t="s">
        <v>501</v>
      </c>
      <c r="E771" s="64" t="s">
        <v>4010</v>
      </c>
      <c r="F771" s="64" t="s">
        <v>517</v>
      </c>
      <c r="G771" s="65">
        <v>43746</v>
      </c>
      <c r="H771" s="65">
        <v>43746</v>
      </c>
      <c r="I771" s="64" t="s">
        <v>258</v>
      </c>
      <c r="J771" s="66">
        <v>32</v>
      </c>
      <c r="K771" s="66">
        <v>0</v>
      </c>
      <c r="L771" s="66" t="s">
        <v>22</v>
      </c>
      <c r="M771" s="66" t="s">
        <v>22</v>
      </c>
      <c r="N771" s="64" t="s">
        <v>258</v>
      </c>
      <c r="O771" s="64" t="s">
        <v>258</v>
      </c>
    </row>
    <row r="772" spans="1:15" x14ac:dyDescent="0.35">
      <c r="A772" t="s">
        <v>3653</v>
      </c>
      <c r="B772" s="64" t="s">
        <v>7</v>
      </c>
      <c r="C772" s="64" t="s">
        <v>574</v>
      </c>
      <c r="D772" s="64" t="s">
        <v>575</v>
      </c>
      <c r="E772" s="64" t="s">
        <v>576</v>
      </c>
      <c r="F772" s="64" t="s">
        <v>577</v>
      </c>
      <c r="G772" s="65">
        <v>43374</v>
      </c>
      <c r="H772" s="65">
        <v>43801</v>
      </c>
      <c r="I772" s="64" t="s">
        <v>12</v>
      </c>
      <c r="J772" s="66">
        <v>68</v>
      </c>
      <c r="K772" s="66">
        <v>3</v>
      </c>
      <c r="L772" s="66" t="s">
        <v>6</v>
      </c>
      <c r="M772" s="66" t="s">
        <v>6</v>
      </c>
      <c r="N772" s="64" t="s">
        <v>7</v>
      </c>
      <c r="O772" s="64" t="s">
        <v>7</v>
      </c>
    </row>
    <row r="773" spans="1:15" x14ac:dyDescent="0.35">
      <c r="A773" t="s">
        <v>3653</v>
      </c>
      <c r="B773" s="64" t="s">
        <v>7</v>
      </c>
      <c r="C773" s="64" t="s">
        <v>574</v>
      </c>
      <c r="D773" s="64" t="s">
        <v>575</v>
      </c>
      <c r="E773" s="64" t="s">
        <v>578</v>
      </c>
      <c r="F773" s="64" t="s">
        <v>579</v>
      </c>
      <c r="G773" s="65">
        <v>37228</v>
      </c>
      <c r="H773" s="65">
        <v>43801</v>
      </c>
      <c r="I773" s="64" t="s">
        <v>5</v>
      </c>
      <c r="J773" s="66">
        <v>49</v>
      </c>
      <c r="K773" s="66">
        <v>5</v>
      </c>
      <c r="L773" s="66" t="s">
        <v>22</v>
      </c>
      <c r="M773" s="66" t="s">
        <v>22</v>
      </c>
      <c r="N773" s="64" t="s">
        <v>7</v>
      </c>
      <c r="O773" s="64" t="s">
        <v>7</v>
      </c>
    </row>
    <row r="774" spans="1:15" x14ac:dyDescent="0.35">
      <c r="A774" t="s">
        <v>3653</v>
      </c>
      <c r="B774" s="64" t="s">
        <v>7</v>
      </c>
      <c r="C774" s="64" t="s">
        <v>574</v>
      </c>
      <c r="D774" s="64" t="s">
        <v>575</v>
      </c>
      <c r="E774" s="64" t="s">
        <v>4011</v>
      </c>
      <c r="F774" s="64" t="s">
        <v>579</v>
      </c>
      <c r="G774" s="65">
        <v>37405</v>
      </c>
      <c r="H774" s="65">
        <v>43801</v>
      </c>
      <c r="I774" s="64" t="s">
        <v>5</v>
      </c>
      <c r="J774" s="66">
        <v>43</v>
      </c>
      <c r="K774" s="66">
        <v>6</v>
      </c>
      <c r="L774" s="66" t="s">
        <v>22</v>
      </c>
      <c r="M774" s="66" t="s">
        <v>22</v>
      </c>
      <c r="N774" s="64" t="s">
        <v>7</v>
      </c>
      <c r="O774" s="64" t="s">
        <v>7</v>
      </c>
    </row>
    <row r="775" spans="1:15" x14ac:dyDescent="0.35">
      <c r="A775" t="s">
        <v>3653</v>
      </c>
      <c r="B775" s="64" t="s">
        <v>7</v>
      </c>
      <c r="C775" s="64" t="s">
        <v>574</v>
      </c>
      <c r="D775" s="64" t="s">
        <v>575</v>
      </c>
      <c r="E775" s="64" t="s">
        <v>580</v>
      </c>
      <c r="F775" s="64" t="s">
        <v>581</v>
      </c>
      <c r="G775" s="65">
        <v>38502</v>
      </c>
      <c r="H775" s="65">
        <v>43472</v>
      </c>
      <c r="I775" s="64" t="s">
        <v>5</v>
      </c>
      <c r="J775" s="66">
        <v>51</v>
      </c>
      <c r="K775" s="66">
        <v>5</v>
      </c>
      <c r="L775" s="66" t="s">
        <v>22</v>
      </c>
      <c r="M775" s="66" t="s">
        <v>22</v>
      </c>
      <c r="N775" s="64" t="s">
        <v>7</v>
      </c>
      <c r="O775" s="64" t="s">
        <v>7</v>
      </c>
    </row>
    <row r="776" spans="1:15" x14ac:dyDescent="0.35">
      <c r="A776" t="s">
        <v>3653</v>
      </c>
      <c r="B776" s="64" t="s">
        <v>7</v>
      </c>
      <c r="C776" s="64" t="s">
        <v>574</v>
      </c>
      <c r="D776" s="64" t="s">
        <v>575</v>
      </c>
      <c r="E776" s="64" t="s">
        <v>582</v>
      </c>
      <c r="F776" s="64" t="s">
        <v>583</v>
      </c>
      <c r="G776" s="65">
        <v>39204</v>
      </c>
      <c r="H776" s="65">
        <v>43466</v>
      </c>
      <c r="I776" s="64" t="s">
        <v>5</v>
      </c>
      <c r="J776" s="66">
        <v>42</v>
      </c>
      <c r="K776" s="66">
        <v>7</v>
      </c>
      <c r="L776" s="66" t="s">
        <v>6</v>
      </c>
      <c r="M776" s="66" t="s">
        <v>6</v>
      </c>
      <c r="N776" s="64" t="s">
        <v>7</v>
      </c>
      <c r="O776" s="64" t="s">
        <v>7</v>
      </c>
    </row>
    <row r="777" spans="1:15" x14ac:dyDescent="0.35">
      <c r="A777" t="s">
        <v>3653</v>
      </c>
      <c r="B777" s="64" t="s">
        <v>7</v>
      </c>
      <c r="C777" s="64" t="s">
        <v>574</v>
      </c>
      <c r="D777" s="64" t="s">
        <v>575</v>
      </c>
      <c r="E777" s="64" t="s">
        <v>584</v>
      </c>
      <c r="F777" s="64" t="s">
        <v>583</v>
      </c>
      <c r="G777" s="65">
        <v>37410</v>
      </c>
      <c r="H777" s="65">
        <v>43525</v>
      </c>
      <c r="I777" s="64" t="s">
        <v>5</v>
      </c>
      <c r="J777" s="66">
        <v>45</v>
      </c>
      <c r="K777" s="66">
        <v>6</v>
      </c>
      <c r="L777" s="66" t="s">
        <v>22</v>
      </c>
      <c r="M777" s="66" t="s">
        <v>22</v>
      </c>
      <c r="N777" s="64" t="s">
        <v>7</v>
      </c>
      <c r="O777" s="64" t="s">
        <v>7</v>
      </c>
    </row>
    <row r="778" spans="1:15" x14ac:dyDescent="0.35">
      <c r="A778" t="s">
        <v>3653</v>
      </c>
      <c r="B778" s="64" t="s">
        <v>7</v>
      </c>
      <c r="C778" s="64" t="s">
        <v>574</v>
      </c>
      <c r="D778" s="64" t="s">
        <v>575</v>
      </c>
      <c r="E778" s="64" t="s">
        <v>585</v>
      </c>
      <c r="F778" s="64" t="s">
        <v>583</v>
      </c>
      <c r="G778" s="65">
        <v>38498</v>
      </c>
      <c r="H778" s="65">
        <v>43739</v>
      </c>
      <c r="I778" s="64" t="s">
        <v>5</v>
      </c>
      <c r="J778" s="66">
        <v>41</v>
      </c>
      <c r="K778" s="66">
        <v>1</v>
      </c>
      <c r="L778" s="66" t="s">
        <v>22</v>
      </c>
      <c r="M778" s="66" t="s">
        <v>22</v>
      </c>
      <c r="N778" s="64" t="s">
        <v>7</v>
      </c>
      <c r="O778" s="64" t="s">
        <v>7</v>
      </c>
    </row>
    <row r="779" spans="1:15" x14ac:dyDescent="0.35">
      <c r="A779" t="s">
        <v>3653</v>
      </c>
      <c r="B779" s="64" t="s">
        <v>7</v>
      </c>
      <c r="C779" s="64" t="s">
        <v>574</v>
      </c>
      <c r="D779" s="64" t="s">
        <v>575</v>
      </c>
      <c r="E779" s="64" t="s">
        <v>586</v>
      </c>
      <c r="F779" s="64" t="s">
        <v>583</v>
      </c>
      <c r="G779" s="65">
        <v>38504</v>
      </c>
      <c r="H779" s="65">
        <v>43374</v>
      </c>
      <c r="I779" s="64" t="s">
        <v>5</v>
      </c>
      <c r="J779" s="66">
        <v>41</v>
      </c>
      <c r="K779" s="66">
        <v>5</v>
      </c>
      <c r="L779" s="66" t="s">
        <v>22</v>
      </c>
      <c r="M779" s="66" t="s">
        <v>22</v>
      </c>
      <c r="N779" s="64" t="s">
        <v>7</v>
      </c>
      <c r="O779" s="64" t="s">
        <v>7</v>
      </c>
    </row>
    <row r="780" spans="1:15" x14ac:dyDescent="0.35">
      <c r="A780" s="64" t="s">
        <v>587</v>
      </c>
      <c r="B780" s="64" t="s">
        <v>587</v>
      </c>
      <c r="C780" s="64" t="s">
        <v>574</v>
      </c>
      <c r="D780" s="64" t="s">
        <v>575</v>
      </c>
      <c r="E780" s="64" t="s">
        <v>588</v>
      </c>
      <c r="F780" s="64" t="s">
        <v>589</v>
      </c>
      <c r="G780" s="65">
        <v>35278</v>
      </c>
      <c r="H780" s="65">
        <v>36298</v>
      </c>
      <c r="I780" s="64" t="s">
        <v>5</v>
      </c>
      <c r="J780" s="66">
        <v>56</v>
      </c>
      <c r="K780" s="66">
        <v>7</v>
      </c>
      <c r="L780" s="66" t="s">
        <v>6</v>
      </c>
      <c r="M780" s="66" t="s">
        <v>6</v>
      </c>
      <c r="N780" s="64" t="s">
        <v>587</v>
      </c>
      <c r="O780" s="64" t="s">
        <v>587</v>
      </c>
    </row>
    <row r="781" spans="1:15" x14ac:dyDescent="0.35">
      <c r="A781" s="64" t="s">
        <v>587</v>
      </c>
      <c r="B781" s="64" t="s">
        <v>587</v>
      </c>
      <c r="C781" s="64" t="s">
        <v>574</v>
      </c>
      <c r="D781" s="64" t="s">
        <v>575</v>
      </c>
      <c r="E781" s="64" t="s">
        <v>590</v>
      </c>
      <c r="F781" s="64" t="s">
        <v>591</v>
      </c>
      <c r="G781" s="65">
        <v>38148</v>
      </c>
      <c r="H781" s="65">
        <v>43301</v>
      </c>
      <c r="I781" s="64" t="s">
        <v>5</v>
      </c>
      <c r="J781" s="66">
        <v>41</v>
      </c>
      <c r="K781" s="66">
        <v>1</v>
      </c>
      <c r="L781" s="66" t="s">
        <v>6</v>
      </c>
      <c r="M781" s="66" t="s">
        <v>6</v>
      </c>
      <c r="N781" s="64" t="s">
        <v>587</v>
      </c>
      <c r="O781" s="64" t="s">
        <v>587</v>
      </c>
    </row>
    <row r="782" spans="1:15" x14ac:dyDescent="0.35">
      <c r="A782" s="64" t="s">
        <v>587</v>
      </c>
      <c r="B782" s="64" t="s">
        <v>587</v>
      </c>
      <c r="C782" s="64" t="s">
        <v>574</v>
      </c>
      <c r="D782" s="64" t="s">
        <v>575</v>
      </c>
      <c r="E782" s="64" t="s">
        <v>592</v>
      </c>
      <c r="F782" s="64" t="s">
        <v>591</v>
      </c>
      <c r="G782" s="65">
        <v>43467</v>
      </c>
      <c r="H782" s="65">
        <v>43997</v>
      </c>
      <c r="I782" s="64" t="s">
        <v>5</v>
      </c>
      <c r="J782" s="66">
        <v>42</v>
      </c>
      <c r="K782" s="66">
        <v>10</v>
      </c>
      <c r="L782" s="66" t="s">
        <v>6</v>
      </c>
      <c r="M782" s="66" t="s">
        <v>6</v>
      </c>
      <c r="N782" s="64" t="s">
        <v>587</v>
      </c>
      <c r="O782" s="64" t="s">
        <v>587</v>
      </c>
    </row>
    <row r="783" spans="1:15" x14ac:dyDescent="0.35">
      <c r="A783" s="64" t="s">
        <v>587</v>
      </c>
      <c r="B783" s="64" t="s">
        <v>587</v>
      </c>
      <c r="C783" s="64" t="s">
        <v>574</v>
      </c>
      <c r="D783" s="64" t="s">
        <v>575</v>
      </c>
      <c r="E783" s="64" t="s">
        <v>3806</v>
      </c>
      <c r="F783" s="64" t="s">
        <v>591</v>
      </c>
      <c r="G783" s="65">
        <v>34774</v>
      </c>
      <c r="H783" s="65">
        <v>38607</v>
      </c>
      <c r="I783" s="64" t="s">
        <v>5</v>
      </c>
      <c r="J783" s="66">
        <v>59</v>
      </c>
      <c r="K783" s="66">
        <v>11</v>
      </c>
      <c r="L783" s="66" t="s">
        <v>22</v>
      </c>
      <c r="M783" s="66" t="s">
        <v>22</v>
      </c>
      <c r="N783" s="64" t="s">
        <v>587</v>
      </c>
      <c r="O783" s="64" t="s">
        <v>587</v>
      </c>
    </row>
    <row r="784" spans="1:15" x14ac:dyDescent="0.35">
      <c r="A784" s="64" t="s">
        <v>587</v>
      </c>
      <c r="B784" s="64" t="s">
        <v>587</v>
      </c>
      <c r="C784" s="64" t="s">
        <v>574</v>
      </c>
      <c r="D784" s="64" t="s">
        <v>575</v>
      </c>
      <c r="E784" s="64" t="s">
        <v>593</v>
      </c>
      <c r="F784" s="64" t="s">
        <v>591</v>
      </c>
      <c r="G784" s="65">
        <v>37377</v>
      </c>
      <c r="H784" s="65">
        <v>43151</v>
      </c>
      <c r="I784" s="64" t="s">
        <v>5</v>
      </c>
      <c r="J784" s="66">
        <v>45</v>
      </c>
      <c r="K784" s="66">
        <v>7</v>
      </c>
      <c r="L784" s="66" t="s">
        <v>22</v>
      </c>
      <c r="M784" s="66" t="s">
        <v>22</v>
      </c>
      <c r="N784" s="64" t="s">
        <v>587</v>
      </c>
      <c r="O784" s="64" t="s">
        <v>587</v>
      </c>
    </row>
    <row r="785" spans="1:15" x14ac:dyDescent="0.35">
      <c r="A785" s="64" t="s">
        <v>587</v>
      </c>
      <c r="B785" s="64" t="s">
        <v>587</v>
      </c>
      <c r="C785" s="64" t="s">
        <v>574</v>
      </c>
      <c r="D785" s="64" t="s">
        <v>575</v>
      </c>
      <c r="E785" s="64" t="s">
        <v>594</v>
      </c>
      <c r="F785" s="64" t="s">
        <v>591</v>
      </c>
      <c r="G785" s="65">
        <v>37392</v>
      </c>
      <c r="H785" s="65">
        <v>43391</v>
      </c>
      <c r="I785" s="64" t="s">
        <v>5</v>
      </c>
      <c r="J785" s="66">
        <v>41</v>
      </c>
      <c r="K785" s="66">
        <v>3</v>
      </c>
      <c r="L785" s="66" t="s">
        <v>22</v>
      </c>
      <c r="M785" s="66" t="s">
        <v>22</v>
      </c>
      <c r="N785" s="64" t="s">
        <v>587</v>
      </c>
      <c r="O785" s="64" t="s">
        <v>587</v>
      </c>
    </row>
    <row r="786" spans="1:15" x14ac:dyDescent="0.35">
      <c r="A786" s="64" t="s">
        <v>587</v>
      </c>
      <c r="B786" s="64" t="s">
        <v>587</v>
      </c>
      <c r="C786" s="64" t="s">
        <v>574</v>
      </c>
      <c r="D786" s="64" t="s">
        <v>575</v>
      </c>
      <c r="E786" s="64" t="s">
        <v>595</v>
      </c>
      <c r="F786" s="64" t="s">
        <v>591</v>
      </c>
      <c r="G786" s="65">
        <v>39223</v>
      </c>
      <c r="H786" s="65">
        <v>43097</v>
      </c>
      <c r="I786" s="64" t="s">
        <v>5</v>
      </c>
      <c r="J786" s="66">
        <v>39</v>
      </c>
      <c r="K786" s="66">
        <v>3</v>
      </c>
      <c r="L786" s="66" t="s">
        <v>22</v>
      </c>
      <c r="M786" s="66" t="s">
        <v>22</v>
      </c>
      <c r="N786" s="64" t="s">
        <v>587</v>
      </c>
      <c r="O786" s="64" t="s">
        <v>587</v>
      </c>
    </row>
    <row r="787" spans="1:15" x14ac:dyDescent="0.35">
      <c r="A787" s="64" t="s">
        <v>587</v>
      </c>
      <c r="B787" s="64" t="s">
        <v>587</v>
      </c>
      <c r="C787" s="64" t="s">
        <v>574</v>
      </c>
      <c r="D787" s="64" t="s">
        <v>575</v>
      </c>
      <c r="E787" s="64" t="s">
        <v>596</v>
      </c>
      <c r="F787" s="64" t="s">
        <v>591</v>
      </c>
      <c r="G787" s="65">
        <v>39727</v>
      </c>
      <c r="H787" s="65">
        <v>42242</v>
      </c>
      <c r="I787" s="64" t="s">
        <v>5</v>
      </c>
      <c r="J787" s="66">
        <v>39</v>
      </c>
      <c r="K787" s="66">
        <v>0</v>
      </c>
      <c r="L787" s="66" t="s">
        <v>22</v>
      </c>
      <c r="M787" s="66" t="s">
        <v>22</v>
      </c>
      <c r="N787" s="64" t="s">
        <v>587</v>
      </c>
      <c r="O787" s="64" t="s">
        <v>587</v>
      </c>
    </row>
    <row r="788" spans="1:15" x14ac:dyDescent="0.35">
      <c r="A788" s="64" t="s">
        <v>587</v>
      </c>
      <c r="B788" s="64" t="s">
        <v>587</v>
      </c>
      <c r="C788" s="64" t="s">
        <v>574</v>
      </c>
      <c r="D788" s="64" t="s">
        <v>575</v>
      </c>
      <c r="E788" s="64" t="s">
        <v>597</v>
      </c>
      <c r="F788" s="64" t="s">
        <v>591</v>
      </c>
      <c r="G788" s="65">
        <v>40330</v>
      </c>
      <c r="H788" s="65">
        <v>42338</v>
      </c>
      <c r="I788" s="64" t="s">
        <v>5</v>
      </c>
      <c r="J788" s="66">
        <v>42</v>
      </c>
      <c r="K788" s="66">
        <v>4</v>
      </c>
      <c r="L788" s="66" t="s">
        <v>22</v>
      </c>
      <c r="M788" s="66" t="s">
        <v>22</v>
      </c>
      <c r="N788" s="64" t="s">
        <v>587</v>
      </c>
      <c r="O788" s="64" t="s">
        <v>587</v>
      </c>
    </row>
    <row r="789" spans="1:15" x14ac:dyDescent="0.35">
      <c r="A789" s="64" t="s">
        <v>587</v>
      </c>
      <c r="B789" s="64" t="s">
        <v>587</v>
      </c>
      <c r="C789" s="64" t="s">
        <v>574</v>
      </c>
      <c r="D789" s="64" t="s">
        <v>575</v>
      </c>
      <c r="E789" s="64" t="s">
        <v>598</v>
      </c>
      <c r="F789" s="64" t="s">
        <v>591</v>
      </c>
      <c r="G789" s="65">
        <v>40575</v>
      </c>
      <c r="H789" s="65">
        <v>43391</v>
      </c>
      <c r="I789" s="64" t="s">
        <v>5</v>
      </c>
      <c r="J789" s="66">
        <v>43</v>
      </c>
      <c r="K789" s="66">
        <v>1</v>
      </c>
      <c r="L789" s="66" t="s">
        <v>22</v>
      </c>
      <c r="M789" s="66" t="s">
        <v>22</v>
      </c>
      <c r="N789" s="64" t="s">
        <v>587</v>
      </c>
      <c r="O789" s="64" t="s">
        <v>587</v>
      </c>
    </row>
    <row r="790" spans="1:15" x14ac:dyDescent="0.35">
      <c r="A790" s="64" t="s">
        <v>587</v>
      </c>
      <c r="B790" s="64" t="s">
        <v>587</v>
      </c>
      <c r="C790" s="64" t="s">
        <v>574</v>
      </c>
      <c r="D790" s="64" t="s">
        <v>575</v>
      </c>
      <c r="E790" s="64" t="s">
        <v>599</v>
      </c>
      <c r="F790" s="64" t="s">
        <v>591</v>
      </c>
      <c r="G790" s="65">
        <v>40695</v>
      </c>
      <c r="H790" s="65">
        <v>40695</v>
      </c>
      <c r="I790" s="64" t="s">
        <v>5</v>
      </c>
      <c r="J790" s="66">
        <v>47</v>
      </c>
      <c r="K790" s="66">
        <v>4</v>
      </c>
      <c r="L790" s="66" t="s">
        <v>22</v>
      </c>
      <c r="M790" s="66" t="s">
        <v>22</v>
      </c>
      <c r="N790" s="64" t="s">
        <v>587</v>
      </c>
      <c r="O790" s="64" t="s">
        <v>587</v>
      </c>
    </row>
    <row r="791" spans="1:15" x14ac:dyDescent="0.35">
      <c r="A791" s="64" t="s">
        <v>587</v>
      </c>
      <c r="B791" s="64" t="s">
        <v>587</v>
      </c>
      <c r="C791" s="64" t="s">
        <v>574</v>
      </c>
      <c r="D791" s="64" t="s">
        <v>575</v>
      </c>
      <c r="E791" s="64" t="s">
        <v>600</v>
      </c>
      <c r="F791" s="64" t="s">
        <v>591</v>
      </c>
      <c r="G791" s="65">
        <v>43892</v>
      </c>
      <c r="H791" s="65">
        <v>43892</v>
      </c>
      <c r="I791" s="64" t="s">
        <v>601</v>
      </c>
      <c r="J791" s="66">
        <v>33</v>
      </c>
      <c r="K791" s="66">
        <v>1</v>
      </c>
      <c r="L791" s="66" t="s">
        <v>22</v>
      </c>
      <c r="M791" s="66" t="s">
        <v>22</v>
      </c>
      <c r="N791" s="64" t="s">
        <v>587</v>
      </c>
      <c r="O791" s="64" t="s">
        <v>587</v>
      </c>
    </row>
    <row r="792" spans="1:15" x14ac:dyDescent="0.35">
      <c r="A792" s="64" t="s">
        <v>587</v>
      </c>
      <c r="B792" s="64" t="s">
        <v>587</v>
      </c>
      <c r="C792" s="64" t="s">
        <v>574</v>
      </c>
      <c r="D792" s="64" t="s">
        <v>575</v>
      </c>
      <c r="E792" s="64" t="s">
        <v>602</v>
      </c>
      <c r="F792" s="64" t="s">
        <v>603</v>
      </c>
      <c r="G792" s="65">
        <v>36713</v>
      </c>
      <c r="H792" s="65">
        <v>36713</v>
      </c>
      <c r="I792" s="64" t="s">
        <v>5</v>
      </c>
      <c r="J792" s="66">
        <v>47</v>
      </c>
      <c r="K792" s="66">
        <v>9</v>
      </c>
      <c r="L792" s="66" t="s">
        <v>6</v>
      </c>
      <c r="M792" s="66" t="s">
        <v>6</v>
      </c>
      <c r="N792" s="64" t="s">
        <v>587</v>
      </c>
      <c r="O792" s="64" t="s">
        <v>587</v>
      </c>
    </row>
    <row r="793" spans="1:15" x14ac:dyDescent="0.35">
      <c r="A793" s="64" t="s">
        <v>587</v>
      </c>
      <c r="B793" s="64" t="s">
        <v>587</v>
      </c>
      <c r="C793" s="64" t="s">
        <v>574</v>
      </c>
      <c r="D793" s="64" t="s">
        <v>575</v>
      </c>
      <c r="E793" s="64" t="s">
        <v>604</v>
      </c>
      <c r="F793" s="64" t="s">
        <v>603</v>
      </c>
      <c r="G793" s="65">
        <v>37298</v>
      </c>
      <c r="H793" s="65">
        <v>37298</v>
      </c>
      <c r="I793" s="64" t="s">
        <v>5</v>
      </c>
      <c r="J793" s="66">
        <v>45</v>
      </c>
      <c r="K793" s="66">
        <v>0</v>
      </c>
      <c r="L793" s="66" t="s">
        <v>6</v>
      </c>
      <c r="M793" s="66" t="s">
        <v>6</v>
      </c>
      <c r="N793" s="64" t="s">
        <v>587</v>
      </c>
      <c r="O793" s="64" t="s">
        <v>587</v>
      </c>
    </row>
    <row r="794" spans="1:15" x14ac:dyDescent="0.35">
      <c r="A794" s="64" t="s">
        <v>587</v>
      </c>
      <c r="B794" s="64" t="s">
        <v>587</v>
      </c>
      <c r="C794" s="64" t="s">
        <v>574</v>
      </c>
      <c r="D794" s="64" t="s">
        <v>575</v>
      </c>
      <c r="E794" s="64" t="s">
        <v>605</v>
      </c>
      <c r="F794" s="64" t="s">
        <v>603</v>
      </c>
      <c r="G794" s="65">
        <v>38810</v>
      </c>
      <c r="H794" s="65">
        <v>40252</v>
      </c>
      <c r="I794" s="64" t="s">
        <v>5</v>
      </c>
      <c r="J794" s="66">
        <v>39</v>
      </c>
      <c r="K794" s="66">
        <v>4</v>
      </c>
      <c r="L794" s="66" t="s">
        <v>6</v>
      </c>
      <c r="M794" s="66" t="s">
        <v>6</v>
      </c>
      <c r="N794" s="64" t="s">
        <v>587</v>
      </c>
      <c r="O794" s="64" t="s">
        <v>587</v>
      </c>
    </row>
    <row r="795" spans="1:15" x14ac:dyDescent="0.35">
      <c r="A795" s="64" t="s">
        <v>587</v>
      </c>
      <c r="B795" s="64" t="s">
        <v>587</v>
      </c>
      <c r="C795" s="64" t="s">
        <v>574</v>
      </c>
      <c r="D795" s="64" t="s">
        <v>575</v>
      </c>
      <c r="E795" s="64" t="s">
        <v>606</v>
      </c>
      <c r="F795" s="64" t="s">
        <v>603</v>
      </c>
      <c r="G795" s="65">
        <v>38825</v>
      </c>
      <c r="H795" s="65">
        <v>38825</v>
      </c>
      <c r="I795" s="64" t="s">
        <v>5</v>
      </c>
      <c r="J795" s="66">
        <v>40</v>
      </c>
      <c r="K795" s="66">
        <v>11</v>
      </c>
      <c r="L795" s="66" t="s">
        <v>6</v>
      </c>
      <c r="M795" s="66" t="s">
        <v>6</v>
      </c>
      <c r="N795" s="64" t="s">
        <v>587</v>
      </c>
      <c r="O795" s="64" t="s">
        <v>587</v>
      </c>
    </row>
    <row r="796" spans="1:15" x14ac:dyDescent="0.35">
      <c r="A796" s="64" t="s">
        <v>587</v>
      </c>
      <c r="B796" s="64" t="s">
        <v>587</v>
      </c>
      <c r="C796" s="64" t="s">
        <v>574</v>
      </c>
      <c r="D796" s="64" t="s">
        <v>575</v>
      </c>
      <c r="E796" s="64" t="s">
        <v>607</v>
      </c>
      <c r="F796" s="64" t="s">
        <v>603</v>
      </c>
      <c r="G796" s="65">
        <v>39216</v>
      </c>
      <c r="H796" s="65">
        <v>39216</v>
      </c>
      <c r="I796" s="64" t="s">
        <v>5</v>
      </c>
      <c r="J796" s="66">
        <v>38</v>
      </c>
      <c r="K796" s="66">
        <v>8</v>
      </c>
      <c r="L796" s="66" t="s">
        <v>6</v>
      </c>
      <c r="M796" s="66" t="s">
        <v>6</v>
      </c>
      <c r="N796" s="64" t="s">
        <v>587</v>
      </c>
      <c r="O796" s="64" t="s">
        <v>587</v>
      </c>
    </row>
    <row r="797" spans="1:15" x14ac:dyDescent="0.35">
      <c r="A797" s="64" t="s">
        <v>587</v>
      </c>
      <c r="B797" s="64" t="s">
        <v>587</v>
      </c>
      <c r="C797" s="64" t="s">
        <v>574</v>
      </c>
      <c r="D797" s="64" t="s">
        <v>575</v>
      </c>
      <c r="E797" s="64" t="s">
        <v>608</v>
      </c>
      <c r="F797" s="64" t="s">
        <v>603</v>
      </c>
      <c r="G797" s="65">
        <v>40301</v>
      </c>
      <c r="H797" s="65">
        <v>40301</v>
      </c>
      <c r="I797" s="64" t="s">
        <v>5</v>
      </c>
      <c r="J797" s="66">
        <v>40</v>
      </c>
      <c r="K797" s="66">
        <v>6</v>
      </c>
      <c r="L797" s="66" t="s">
        <v>6</v>
      </c>
      <c r="M797" s="66" t="s">
        <v>6</v>
      </c>
      <c r="N797" s="64" t="s">
        <v>587</v>
      </c>
      <c r="O797" s="64" t="s">
        <v>587</v>
      </c>
    </row>
    <row r="798" spans="1:15" x14ac:dyDescent="0.35">
      <c r="A798" s="64" t="s">
        <v>587</v>
      </c>
      <c r="B798" s="64" t="s">
        <v>587</v>
      </c>
      <c r="C798" s="64" t="s">
        <v>574</v>
      </c>
      <c r="D798" s="64" t="s">
        <v>575</v>
      </c>
      <c r="E798" s="64" t="s">
        <v>609</v>
      </c>
      <c r="F798" s="64" t="s">
        <v>603</v>
      </c>
      <c r="G798" s="65">
        <v>44013</v>
      </c>
      <c r="H798" s="65">
        <v>44013</v>
      </c>
      <c r="I798" s="64" t="s">
        <v>610</v>
      </c>
      <c r="J798" s="66">
        <v>24</v>
      </c>
      <c r="K798" s="66">
        <v>3</v>
      </c>
      <c r="L798" s="66" t="s">
        <v>6</v>
      </c>
      <c r="M798" s="66" t="s">
        <v>6</v>
      </c>
      <c r="N798" s="64" t="s">
        <v>587</v>
      </c>
      <c r="O798" s="64" t="s">
        <v>587</v>
      </c>
    </row>
    <row r="799" spans="1:15" x14ac:dyDescent="0.35">
      <c r="A799" s="64" t="s">
        <v>587</v>
      </c>
      <c r="B799" s="64" t="s">
        <v>587</v>
      </c>
      <c r="C799" s="64" t="s">
        <v>574</v>
      </c>
      <c r="D799" s="64" t="s">
        <v>575</v>
      </c>
      <c r="E799" s="64" t="s">
        <v>611</v>
      </c>
      <c r="F799" s="64" t="s">
        <v>603</v>
      </c>
      <c r="G799" s="65">
        <v>36509</v>
      </c>
      <c r="H799" s="65">
        <v>36509</v>
      </c>
      <c r="I799" s="64" t="s">
        <v>5</v>
      </c>
      <c r="J799" s="66">
        <v>45</v>
      </c>
      <c r="K799" s="66">
        <v>1</v>
      </c>
      <c r="L799" s="66" t="s">
        <v>22</v>
      </c>
      <c r="M799" s="66" t="s">
        <v>22</v>
      </c>
      <c r="N799" s="64" t="s">
        <v>587</v>
      </c>
      <c r="O799" s="64" t="s">
        <v>587</v>
      </c>
    </row>
    <row r="800" spans="1:15" x14ac:dyDescent="0.35">
      <c r="A800" s="64" t="s">
        <v>587</v>
      </c>
      <c r="B800" s="64" t="s">
        <v>587</v>
      </c>
      <c r="C800" s="64" t="s">
        <v>574</v>
      </c>
      <c r="D800" s="64" t="s">
        <v>575</v>
      </c>
      <c r="E800" s="64" t="s">
        <v>612</v>
      </c>
      <c r="F800" s="64" t="s">
        <v>603</v>
      </c>
      <c r="G800" s="65">
        <v>36951</v>
      </c>
      <c r="H800" s="65">
        <v>36951</v>
      </c>
      <c r="I800" s="64" t="s">
        <v>5</v>
      </c>
      <c r="J800" s="66">
        <v>57</v>
      </c>
      <c r="K800" s="66">
        <v>4</v>
      </c>
      <c r="L800" s="66" t="s">
        <v>22</v>
      </c>
      <c r="M800" s="66" t="s">
        <v>22</v>
      </c>
      <c r="N800" s="64" t="s">
        <v>587</v>
      </c>
      <c r="O800" s="64" t="s">
        <v>587</v>
      </c>
    </row>
    <row r="801" spans="1:15" x14ac:dyDescent="0.35">
      <c r="A801" s="64" t="s">
        <v>587</v>
      </c>
      <c r="B801" s="64" t="s">
        <v>587</v>
      </c>
      <c r="C801" s="64" t="s">
        <v>574</v>
      </c>
      <c r="D801" s="64" t="s">
        <v>575</v>
      </c>
      <c r="E801" s="64" t="s">
        <v>4012</v>
      </c>
      <c r="F801" s="64" t="s">
        <v>603</v>
      </c>
      <c r="G801" s="65">
        <v>37032</v>
      </c>
      <c r="H801" s="65">
        <v>37032</v>
      </c>
      <c r="I801" s="64" t="s">
        <v>5</v>
      </c>
      <c r="J801" s="66">
        <v>49</v>
      </c>
      <c r="K801" s="66">
        <v>5</v>
      </c>
      <c r="L801" s="66" t="s">
        <v>22</v>
      </c>
      <c r="M801" s="66" t="s">
        <v>22</v>
      </c>
      <c r="N801" s="64" t="s">
        <v>587</v>
      </c>
      <c r="O801" s="64" t="s">
        <v>587</v>
      </c>
    </row>
    <row r="802" spans="1:15" x14ac:dyDescent="0.35">
      <c r="A802" s="64" t="s">
        <v>587</v>
      </c>
      <c r="B802" s="64" t="s">
        <v>587</v>
      </c>
      <c r="C802" s="64" t="s">
        <v>574</v>
      </c>
      <c r="D802" s="64" t="s">
        <v>575</v>
      </c>
      <c r="E802" s="64" t="s">
        <v>613</v>
      </c>
      <c r="F802" s="64" t="s">
        <v>603</v>
      </c>
      <c r="G802" s="65">
        <v>38133</v>
      </c>
      <c r="H802" s="65">
        <v>38133</v>
      </c>
      <c r="I802" s="64" t="s">
        <v>5</v>
      </c>
      <c r="J802" s="66">
        <v>48</v>
      </c>
      <c r="K802" s="66">
        <v>3</v>
      </c>
      <c r="L802" s="66" t="s">
        <v>22</v>
      </c>
      <c r="M802" s="66" t="s">
        <v>22</v>
      </c>
      <c r="N802" s="64" t="s">
        <v>587</v>
      </c>
      <c r="O802" s="64" t="s">
        <v>587</v>
      </c>
    </row>
    <row r="803" spans="1:15" x14ac:dyDescent="0.35">
      <c r="A803" s="64" t="s">
        <v>587</v>
      </c>
      <c r="B803" s="64" t="s">
        <v>587</v>
      </c>
      <c r="C803" s="64" t="s">
        <v>574</v>
      </c>
      <c r="D803" s="64" t="s">
        <v>575</v>
      </c>
      <c r="E803" s="64" t="s">
        <v>614</v>
      </c>
      <c r="F803" s="64" t="s">
        <v>603</v>
      </c>
      <c r="G803" s="65">
        <v>38504</v>
      </c>
      <c r="H803" s="65">
        <v>38504</v>
      </c>
      <c r="I803" s="64" t="s">
        <v>5</v>
      </c>
      <c r="J803" s="66">
        <v>40</v>
      </c>
      <c r="K803" s="66">
        <v>3</v>
      </c>
      <c r="L803" s="66" t="s">
        <v>22</v>
      </c>
      <c r="M803" s="66" t="s">
        <v>22</v>
      </c>
      <c r="N803" s="64" t="s">
        <v>587</v>
      </c>
      <c r="O803" s="64" t="s">
        <v>587</v>
      </c>
    </row>
    <row r="804" spans="1:15" x14ac:dyDescent="0.35">
      <c r="A804" s="64" t="s">
        <v>587</v>
      </c>
      <c r="B804" s="64" t="s">
        <v>587</v>
      </c>
      <c r="C804" s="64" t="s">
        <v>574</v>
      </c>
      <c r="D804" s="64" t="s">
        <v>575</v>
      </c>
      <c r="E804" s="64" t="s">
        <v>615</v>
      </c>
      <c r="F804" s="64" t="s">
        <v>603</v>
      </c>
      <c r="G804" s="65">
        <v>38881</v>
      </c>
      <c r="H804" s="65">
        <v>38881</v>
      </c>
      <c r="I804" s="64" t="s">
        <v>5</v>
      </c>
      <c r="J804" s="66">
        <v>38</v>
      </c>
      <c r="K804" s="66">
        <v>5</v>
      </c>
      <c r="L804" s="66" t="s">
        <v>22</v>
      </c>
      <c r="M804" s="66" t="s">
        <v>22</v>
      </c>
      <c r="N804" s="64" t="s">
        <v>587</v>
      </c>
      <c r="O804" s="64" t="s">
        <v>587</v>
      </c>
    </row>
    <row r="805" spans="1:15" x14ac:dyDescent="0.35">
      <c r="A805" s="64" t="s">
        <v>587</v>
      </c>
      <c r="B805" s="64" t="s">
        <v>587</v>
      </c>
      <c r="C805" s="64" t="s">
        <v>574</v>
      </c>
      <c r="D805" s="64" t="s">
        <v>575</v>
      </c>
      <c r="E805" s="64" t="s">
        <v>616</v>
      </c>
      <c r="F805" s="64" t="s">
        <v>603</v>
      </c>
      <c r="G805" s="65">
        <v>39769</v>
      </c>
      <c r="H805" s="65">
        <v>39769</v>
      </c>
      <c r="I805" s="64" t="s">
        <v>5</v>
      </c>
      <c r="J805" s="66">
        <v>39</v>
      </c>
      <c r="K805" s="66">
        <v>9</v>
      </c>
      <c r="L805" s="66" t="s">
        <v>22</v>
      </c>
      <c r="M805" s="66" t="s">
        <v>22</v>
      </c>
      <c r="N805" s="64" t="s">
        <v>587</v>
      </c>
      <c r="O805" s="64" t="s">
        <v>587</v>
      </c>
    </row>
    <row r="806" spans="1:15" x14ac:dyDescent="0.35">
      <c r="A806" s="64" t="s">
        <v>587</v>
      </c>
      <c r="B806" s="64" t="s">
        <v>587</v>
      </c>
      <c r="C806" s="64" t="s">
        <v>574</v>
      </c>
      <c r="D806" s="64" t="s">
        <v>575</v>
      </c>
      <c r="E806" s="64" t="s">
        <v>617</v>
      </c>
      <c r="F806" s="64" t="s">
        <v>603</v>
      </c>
      <c r="G806" s="65">
        <v>39783</v>
      </c>
      <c r="H806" s="65">
        <v>40193</v>
      </c>
      <c r="I806" s="64" t="s">
        <v>5</v>
      </c>
      <c r="J806" s="66">
        <v>36</v>
      </c>
      <c r="K806" s="66">
        <v>11</v>
      </c>
      <c r="L806" s="66" t="s">
        <v>22</v>
      </c>
      <c r="M806" s="66" t="s">
        <v>22</v>
      </c>
      <c r="N806" s="64" t="s">
        <v>587</v>
      </c>
      <c r="O806" s="64" t="s">
        <v>587</v>
      </c>
    </row>
    <row r="807" spans="1:15" x14ac:dyDescent="0.35">
      <c r="A807" s="64" t="s">
        <v>587</v>
      </c>
      <c r="B807" s="64" t="s">
        <v>587</v>
      </c>
      <c r="C807" s="64" t="s">
        <v>574</v>
      </c>
      <c r="D807" s="64" t="s">
        <v>575</v>
      </c>
      <c r="E807" s="64" t="s">
        <v>618</v>
      </c>
      <c r="F807" s="64" t="s">
        <v>603</v>
      </c>
      <c r="G807" s="65">
        <v>40063</v>
      </c>
      <c r="H807" s="65">
        <v>40063</v>
      </c>
      <c r="I807" s="64" t="s">
        <v>5</v>
      </c>
      <c r="J807" s="66">
        <v>48</v>
      </c>
      <c r="K807" s="66">
        <v>10</v>
      </c>
      <c r="L807" s="66" t="s">
        <v>22</v>
      </c>
      <c r="M807" s="66" t="s">
        <v>22</v>
      </c>
      <c r="N807" s="64" t="s">
        <v>587</v>
      </c>
      <c r="O807" s="64" t="s">
        <v>587</v>
      </c>
    </row>
    <row r="808" spans="1:15" x14ac:dyDescent="0.35">
      <c r="A808" s="64" t="s">
        <v>587</v>
      </c>
      <c r="B808" s="64" t="s">
        <v>587</v>
      </c>
      <c r="C808" s="64" t="s">
        <v>574</v>
      </c>
      <c r="D808" s="64" t="s">
        <v>575</v>
      </c>
      <c r="E808" s="64" t="s">
        <v>619</v>
      </c>
      <c r="F808" s="64" t="s">
        <v>603</v>
      </c>
      <c r="G808" s="65">
        <v>40217</v>
      </c>
      <c r="H808" s="65">
        <v>40217</v>
      </c>
      <c r="I808" s="64" t="s">
        <v>5</v>
      </c>
      <c r="J808" s="66">
        <v>52</v>
      </c>
      <c r="K808" s="66">
        <v>6</v>
      </c>
      <c r="L808" s="66" t="s">
        <v>22</v>
      </c>
      <c r="M808" s="66" t="s">
        <v>22</v>
      </c>
      <c r="N808" s="64" t="s">
        <v>587</v>
      </c>
      <c r="O808" s="64" t="s">
        <v>587</v>
      </c>
    </row>
    <row r="809" spans="1:15" x14ac:dyDescent="0.35">
      <c r="A809" s="64" t="s">
        <v>587</v>
      </c>
      <c r="B809" s="64" t="s">
        <v>587</v>
      </c>
      <c r="C809" s="64" t="s">
        <v>574</v>
      </c>
      <c r="D809" s="64" t="s">
        <v>575</v>
      </c>
      <c r="E809" s="64" t="s">
        <v>620</v>
      </c>
      <c r="F809" s="64" t="s">
        <v>603</v>
      </c>
      <c r="G809" s="65">
        <v>40301</v>
      </c>
      <c r="H809" s="65">
        <v>40301</v>
      </c>
      <c r="I809" s="64" t="s">
        <v>5</v>
      </c>
      <c r="J809" s="66">
        <v>40</v>
      </c>
      <c r="K809" s="66">
        <v>1</v>
      </c>
      <c r="L809" s="66" t="s">
        <v>22</v>
      </c>
      <c r="M809" s="66" t="s">
        <v>22</v>
      </c>
      <c r="N809" s="64" t="s">
        <v>587</v>
      </c>
      <c r="O809" s="64" t="s">
        <v>587</v>
      </c>
    </row>
    <row r="810" spans="1:15" x14ac:dyDescent="0.35">
      <c r="A810" s="64" t="s">
        <v>587</v>
      </c>
      <c r="B810" s="64" t="s">
        <v>587</v>
      </c>
      <c r="C810" s="64" t="s">
        <v>574</v>
      </c>
      <c r="D810" s="64" t="s">
        <v>575</v>
      </c>
      <c r="E810" s="64" t="s">
        <v>621</v>
      </c>
      <c r="F810" s="64" t="s">
        <v>603</v>
      </c>
      <c r="G810" s="65">
        <v>40504</v>
      </c>
      <c r="H810" s="65">
        <v>40504</v>
      </c>
      <c r="I810" s="64" t="s">
        <v>5</v>
      </c>
      <c r="J810" s="66">
        <v>37</v>
      </c>
      <c r="K810" s="66">
        <v>11</v>
      </c>
      <c r="L810" s="66" t="s">
        <v>22</v>
      </c>
      <c r="M810" s="66" t="s">
        <v>22</v>
      </c>
      <c r="N810" s="64" t="s">
        <v>587</v>
      </c>
      <c r="O810" s="64" t="s">
        <v>587</v>
      </c>
    </row>
    <row r="811" spans="1:15" x14ac:dyDescent="0.35">
      <c r="A811" s="64" t="s">
        <v>587</v>
      </c>
      <c r="B811" s="64" t="s">
        <v>587</v>
      </c>
      <c r="C811" s="64" t="s">
        <v>574</v>
      </c>
      <c r="D811" s="64" t="s">
        <v>575</v>
      </c>
      <c r="E811" s="64" t="s">
        <v>622</v>
      </c>
      <c r="F811" s="64" t="s">
        <v>603</v>
      </c>
      <c r="G811" s="65">
        <v>41122</v>
      </c>
      <c r="H811" s="65">
        <v>41122</v>
      </c>
      <c r="I811" s="64" t="s">
        <v>5</v>
      </c>
      <c r="J811" s="66">
        <v>36</v>
      </c>
      <c r="K811" s="66">
        <v>0</v>
      </c>
      <c r="L811" s="66" t="s">
        <v>22</v>
      </c>
      <c r="M811" s="66" t="s">
        <v>22</v>
      </c>
      <c r="N811" s="64" t="s">
        <v>587</v>
      </c>
      <c r="O811" s="64" t="s">
        <v>587</v>
      </c>
    </row>
    <row r="812" spans="1:15" x14ac:dyDescent="0.35">
      <c r="A812" s="64" t="s">
        <v>587</v>
      </c>
      <c r="B812" s="64" t="s">
        <v>587</v>
      </c>
      <c r="C812" s="64" t="s">
        <v>574</v>
      </c>
      <c r="D812" s="64" t="s">
        <v>575</v>
      </c>
      <c r="E812" s="64" t="s">
        <v>623</v>
      </c>
      <c r="F812" s="64" t="s">
        <v>603</v>
      </c>
      <c r="G812" s="65">
        <v>43542</v>
      </c>
      <c r="H812" s="65">
        <v>43542</v>
      </c>
      <c r="I812" s="64" t="s">
        <v>610</v>
      </c>
      <c r="J812" s="66">
        <v>28</v>
      </c>
      <c r="K812" s="66">
        <v>5</v>
      </c>
      <c r="L812" s="66" t="s">
        <v>22</v>
      </c>
      <c r="M812" s="66" t="s">
        <v>22</v>
      </c>
      <c r="N812" s="64" t="s">
        <v>587</v>
      </c>
      <c r="O812" s="64" t="s">
        <v>587</v>
      </c>
    </row>
    <row r="813" spans="1:15" x14ac:dyDescent="0.35">
      <c r="A813" s="64" t="s">
        <v>587</v>
      </c>
      <c r="B813" s="64" t="s">
        <v>587</v>
      </c>
      <c r="C813" s="64" t="s">
        <v>574</v>
      </c>
      <c r="D813" s="64" t="s">
        <v>575</v>
      </c>
      <c r="E813" s="64" t="s">
        <v>624</v>
      </c>
      <c r="F813" s="64" t="s">
        <v>603</v>
      </c>
      <c r="G813" s="65">
        <v>43756</v>
      </c>
      <c r="H813" s="65">
        <v>43756</v>
      </c>
      <c r="I813" s="64" t="s">
        <v>105</v>
      </c>
      <c r="J813" s="66">
        <v>39</v>
      </c>
      <c r="K813" s="66">
        <v>1</v>
      </c>
      <c r="L813" s="66" t="s">
        <v>22</v>
      </c>
      <c r="M813" s="66" t="s">
        <v>22</v>
      </c>
      <c r="N813" s="64" t="s">
        <v>587</v>
      </c>
      <c r="O813" s="64" t="s">
        <v>587</v>
      </c>
    </row>
    <row r="814" spans="1:15" x14ac:dyDescent="0.35">
      <c r="A814" s="64" t="s">
        <v>587</v>
      </c>
      <c r="B814" s="64" t="s">
        <v>587</v>
      </c>
      <c r="C814" s="64" t="s">
        <v>574</v>
      </c>
      <c r="D814" s="64" t="s">
        <v>575</v>
      </c>
      <c r="E814" s="64" t="s">
        <v>625</v>
      </c>
      <c r="F814" s="64" t="s">
        <v>603</v>
      </c>
      <c r="G814" s="65">
        <v>43952</v>
      </c>
      <c r="H814" s="65">
        <v>43952</v>
      </c>
      <c r="I814" s="64" t="s">
        <v>626</v>
      </c>
      <c r="J814" s="66">
        <v>29</v>
      </c>
      <c r="K814" s="66">
        <v>4</v>
      </c>
      <c r="L814" s="66" t="s">
        <v>22</v>
      </c>
      <c r="M814" s="66" t="s">
        <v>22</v>
      </c>
      <c r="N814" s="64" t="s">
        <v>587</v>
      </c>
      <c r="O814" s="64" t="s">
        <v>587</v>
      </c>
    </row>
    <row r="815" spans="1:15" x14ac:dyDescent="0.35">
      <c r="A815" s="64" t="s">
        <v>587</v>
      </c>
      <c r="B815" s="64" t="s">
        <v>587</v>
      </c>
      <c r="C815" s="64" t="s">
        <v>574</v>
      </c>
      <c r="D815" s="64" t="s">
        <v>575</v>
      </c>
      <c r="E815" s="64" t="s">
        <v>4013</v>
      </c>
      <c r="F815" s="64" t="s">
        <v>603</v>
      </c>
      <c r="G815" s="65">
        <v>44075</v>
      </c>
      <c r="H815" s="65">
        <v>44075</v>
      </c>
      <c r="I815" s="64" t="s">
        <v>610</v>
      </c>
      <c r="J815" s="66">
        <v>30</v>
      </c>
      <c r="K815" s="66">
        <v>4</v>
      </c>
      <c r="L815" s="66" t="s">
        <v>22</v>
      </c>
      <c r="M815" s="66" t="s">
        <v>22</v>
      </c>
      <c r="N815" s="64" t="s">
        <v>587</v>
      </c>
      <c r="O815" s="64" t="s">
        <v>587</v>
      </c>
    </row>
    <row r="816" spans="1:15" x14ac:dyDescent="0.35">
      <c r="A816" s="64" t="s">
        <v>0</v>
      </c>
      <c r="B816" s="64" t="s">
        <v>0</v>
      </c>
      <c r="C816" s="64" t="s">
        <v>574</v>
      </c>
      <c r="D816" s="64" t="s">
        <v>575</v>
      </c>
      <c r="E816" s="64" t="s">
        <v>627</v>
      </c>
      <c r="F816" s="64" t="s">
        <v>628</v>
      </c>
      <c r="G816" s="65">
        <v>43437</v>
      </c>
      <c r="H816" s="65">
        <v>43437</v>
      </c>
      <c r="I816" s="64" t="s">
        <v>42</v>
      </c>
      <c r="J816" s="66">
        <v>24</v>
      </c>
      <c r="K816" s="66">
        <v>6</v>
      </c>
      <c r="L816" s="66" t="s">
        <v>6</v>
      </c>
      <c r="M816" s="66" t="s">
        <v>6</v>
      </c>
      <c r="N816" s="64" t="s">
        <v>0</v>
      </c>
      <c r="O816" s="64" t="s">
        <v>0</v>
      </c>
    </row>
    <row r="817" spans="1:15" x14ac:dyDescent="0.35">
      <c r="A817" s="64" t="s">
        <v>0</v>
      </c>
      <c r="B817" s="64" t="s">
        <v>0</v>
      </c>
      <c r="C817" s="64" t="s">
        <v>574</v>
      </c>
      <c r="D817" s="64" t="s">
        <v>575</v>
      </c>
      <c r="E817" s="64" t="s">
        <v>629</v>
      </c>
      <c r="F817" s="64" t="s">
        <v>628</v>
      </c>
      <c r="G817" s="65">
        <v>39234</v>
      </c>
      <c r="H817" s="65">
        <v>39234</v>
      </c>
      <c r="I817" s="64" t="s">
        <v>39</v>
      </c>
      <c r="J817" s="66">
        <v>37</v>
      </c>
      <c r="K817" s="66">
        <v>3</v>
      </c>
      <c r="L817" s="66" t="s">
        <v>22</v>
      </c>
      <c r="M817" s="66" t="s">
        <v>22</v>
      </c>
      <c r="N817" s="64" t="s">
        <v>0</v>
      </c>
      <c r="O817" s="64" t="s">
        <v>0</v>
      </c>
    </row>
    <row r="818" spans="1:15" x14ac:dyDescent="0.35">
      <c r="A818" s="64" t="s">
        <v>0</v>
      </c>
      <c r="B818" s="64" t="s">
        <v>0</v>
      </c>
      <c r="C818" s="64" t="s">
        <v>574</v>
      </c>
      <c r="D818" s="64" t="s">
        <v>575</v>
      </c>
      <c r="E818" s="64" t="s">
        <v>630</v>
      </c>
      <c r="F818" s="64" t="s">
        <v>628</v>
      </c>
      <c r="G818" s="65">
        <v>41968</v>
      </c>
      <c r="H818" s="65">
        <v>42614</v>
      </c>
      <c r="I818" s="64" t="s">
        <v>42</v>
      </c>
      <c r="J818" s="66">
        <v>41</v>
      </c>
      <c r="K818" s="66">
        <v>2</v>
      </c>
      <c r="L818" s="66" t="s">
        <v>22</v>
      </c>
      <c r="M818" s="66" t="s">
        <v>22</v>
      </c>
      <c r="N818" s="64" t="s">
        <v>0</v>
      </c>
      <c r="O818" s="64" t="s">
        <v>0</v>
      </c>
    </row>
    <row r="819" spans="1:15" x14ac:dyDescent="0.35">
      <c r="A819" s="64" t="s">
        <v>0</v>
      </c>
      <c r="B819" s="64" t="s">
        <v>0</v>
      </c>
      <c r="C819" s="64" t="s">
        <v>574</v>
      </c>
      <c r="D819" s="64" t="s">
        <v>575</v>
      </c>
      <c r="E819" s="64" t="s">
        <v>631</v>
      </c>
      <c r="F819" s="64" t="s">
        <v>628</v>
      </c>
      <c r="G819" s="65">
        <v>41981</v>
      </c>
      <c r="H819" s="65">
        <v>42614</v>
      </c>
      <c r="I819" s="64" t="s">
        <v>42</v>
      </c>
      <c r="J819" s="66">
        <v>29</v>
      </c>
      <c r="K819" s="66">
        <v>1</v>
      </c>
      <c r="L819" s="66" t="s">
        <v>22</v>
      </c>
      <c r="M819" s="66" t="s">
        <v>22</v>
      </c>
      <c r="N819" s="64" t="s">
        <v>0</v>
      </c>
      <c r="O819" s="64" t="s">
        <v>0</v>
      </c>
    </row>
    <row r="820" spans="1:15" x14ac:dyDescent="0.35">
      <c r="A820" s="64" t="s">
        <v>0</v>
      </c>
      <c r="B820" s="64" t="s">
        <v>0</v>
      </c>
      <c r="C820" s="64" t="s">
        <v>574</v>
      </c>
      <c r="D820" s="64" t="s">
        <v>575</v>
      </c>
      <c r="E820" s="64" t="s">
        <v>632</v>
      </c>
      <c r="F820" s="64" t="s">
        <v>41</v>
      </c>
      <c r="G820" s="65">
        <v>34060</v>
      </c>
      <c r="H820" s="65">
        <v>42805</v>
      </c>
      <c r="I820" s="64" t="s">
        <v>5</v>
      </c>
      <c r="J820" s="66">
        <v>50</v>
      </c>
      <c r="K820" s="66">
        <v>6</v>
      </c>
      <c r="L820" s="66" t="s">
        <v>22</v>
      </c>
      <c r="M820" s="66" t="s">
        <v>22</v>
      </c>
      <c r="N820" s="64" t="s">
        <v>0</v>
      </c>
      <c r="O820" s="64" t="s">
        <v>0</v>
      </c>
    </row>
    <row r="821" spans="1:15" x14ac:dyDescent="0.35">
      <c r="A821" s="64" t="s">
        <v>0</v>
      </c>
      <c r="B821" s="64" t="s">
        <v>0</v>
      </c>
      <c r="C821" s="64" t="s">
        <v>574</v>
      </c>
      <c r="D821" s="64" t="s">
        <v>575</v>
      </c>
      <c r="E821" s="64" t="s">
        <v>633</v>
      </c>
      <c r="F821" s="64" t="s">
        <v>41</v>
      </c>
      <c r="G821" s="65">
        <v>38687</v>
      </c>
      <c r="H821" s="65">
        <v>38687</v>
      </c>
      <c r="I821" s="64" t="s">
        <v>39</v>
      </c>
      <c r="J821" s="66">
        <v>38</v>
      </c>
      <c r="K821" s="66">
        <v>6</v>
      </c>
      <c r="L821" s="66" t="s">
        <v>22</v>
      </c>
      <c r="M821" s="66" t="s">
        <v>22</v>
      </c>
      <c r="N821" s="64" t="s">
        <v>0</v>
      </c>
      <c r="O821" s="64" t="s">
        <v>0</v>
      </c>
    </row>
    <row r="822" spans="1:15" x14ac:dyDescent="0.35">
      <c r="A822" s="64" t="s">
        <v>0</v>
      </c>
      <c r="B822" s="64" t="s">
        <v>0</v>
      </c>
      <c r="C822" s="64" t="s">
        <v>574</v>
      </c>
      <c r="D822" s="64" t="s">
        <v>575</v>
      </c>
      <c r="E822" s="64" t="s">
        <v>634</v>
      </c>
      <c r="F822" s="64" t="s">
        <v>41</v>
      </c>
      <c r="G822" s="65">
        <v>38687</v>
      </c>
      <c r="H822" s="65">
        <v>38687</v>
      </c>
      <c r="I822" s="64" t="s">
        <v>39</v>
      </c>
      <c r="J822" s="66">
        <v>40</v>
      </c>
      <c r="K822" s="66">
        <v>0</v>
      </c>
      <c r="L822" s="66" t="s">
        <v>22</v>
      </c>
      <c r="M822" s="66" t="s">
        <v>22</v>
      </c>
      <c r="N822" s="64" t="s">
        <v>0</v>
      </c>
      <c r="O822" s="64" t="s">
        <v>0</v>
      </c>
    </row>
    <row r="823" spans="1:15" x14ac:dyDescent="0.35">
      <c r="A823" s="64" t="s">
        <v>0</v>
      </c>
      <c r="B823" s="64" t="s">
        <v>0</v>
      </c>
      <c r="C823" s="64" t="s">
        <v>574</v>
      </c>
      <c r="D823" s="64" t="s">
        <v>575</v>
      </c>
      <c r="E823" s="64" t="s">
        <v>635</v>
      </c>
      <c r="F823" s="64" t="s">
        <v>41</v>
      </c>
      <c r="G823" s="65">
        <v>39342</v>
      </c>
      <c r="H823" s="65">
        <v>39342</v>
      </c>
      <c r="I823" s="64" t="s">
        <v>39</v>
      </c>
      <c r="J823" s="66">
        <v>40</v>
      </c>
      <c r="K823" s="66">
        <v>9</v>
      </c>
      <c r="L823" s="66" t="s">
        <v>22</v>
      </c>
      <c r="M823" s="66" t="s">
        <v>22</v>
      </c>
      <c r="N823" s="64" t="s">
        <v>0</v>
      </c>
      <c r="O823" s="64" t="s">
        <v>0</v>
      </c>
    </row>
    <row r="824" spans="1:15" x14ac:dyDescent="0.35">
      <c r="A824" s="64" t="s">
        <v>0</v>
      </c>
      <c r="B824" s="64" t="s">
        <v>0</v>
      </c>
      <c r="C824" s="64" t="s">
        <v>574</v>
      </c>
      <c r="D824" s="64" t="s">
        <v>575</v>
      </c>
      <c r="E824" s="64" t="s">
        <v>636</v>
      </c>
      <c r="F824" s="64" t="s">
        <v>136</v>
      </c>
      <c r="G824" s="65">
        <v>38749</v>
      </c>
      <c r="H824" s="65">
        <v>42805</v>
      </c>
      <c r="I824" s="64" t="s">
        <v>39</v>
      </c>
      <c r="J824" s="66">
        <v>43</v>
      </c>
      <c r="K824" s="66">
        <v>9</v>
      </c>
      <c r="L824" s="66" t="s">
        <v>6</v>
      </c>
      <c r="M824" s="66" t="s">
        <v>6</v>
      </c>
      <c r="N824" s="64" t="s">
        <v>0</v>
      </c>
      <c r="O824" s="64" t="s">
        <v>0</v>
      </c>
    </row>
    <row r="825" spans="1:15" x14ac:dyDescent="0.35">
      <c r="A825" s="64" t="s">
        <v>0</v>
      </c>
      <c r="B825" s="64" t="s">
        <v>0</v>
      </c>
      <c r="C825" s="64" t="s">
        <v>574</v>
      </c>
      <c r="D825" s="64" t="s">
        <v>575</v>
      </c>
      <c r="E825" s="64" t="s">
        <v>637</v>
      </c>
      <c r="F825" s="64" t="s">
        <v>72</v>
      </c>
      <c r="G825" s="65">
        <v>38749</v>
      </c>
      <c r="H825" s="65">
        <v>42805</v>
      </c>
      <c r="I825" s="64" t="s">
        <v>39</v>
      </c>
      <c r="J825" s="66">
        <v>42</v>
      </c>
      <c r="K825" s="66">
        <v>8</v>
      </c>
      <c r="L825" s="66" t="s">
        <v>22</v>
      </c>
      <c r="M825" s="66" t="s">
        <v>22</v>
      </c>
      <c r="N825" s="64" t="s">
        <v>0</v>
      </c>
      <c r="O825" s="64" t="s">
        <v>0</v>
      </c>
    </row>
    <row r="826" spans="1:15" x14ac:dyDescent="0.35">
      <c r="A826" s="64" t="s">
        <v>0</v>
      </c>
      <c r="B826" s="64" t="s">
        <v>0</v>
      </c>
      <c r="C826" s="64" t="s">
        <v>574</v>
      </c>
      <c r="D826" s="64" t="s">
        <v>575</v>
      </c>
      <c r="E826" s="64" t="s">
        <v>638</v>
      </c>
      <c r="F826" s="64" t="s">
        <v>72</v>
      </c>
      <c r="G826" s="65">
        <v>38858</v>
      </c>
      <c r="H826" s="65">
        <v>38858</v>
      </c>
      <c r="I826" s="64" t="s">
        <v>39</v>
      </c>
      <c r="J826" s="66">
        <v>41</v>
      </c>
      <c r="K826" s="66">
        <v>0</v>
      </c>
      <c r="L826" s="66" t="s">
        <v>22</v>
      </c>
      <c r="M826" s="66" t="s">
        <v>22</v>
      </c>
      <c r="N826" s="64" t="s">
        <v>0</v>
      </c>
      <c r="O826" s="64" t="s">
        <v>0</v>
      </c>
    </row>
    <row r="827" spans="1:15" x14ac:dyDescent="0.35">
      <c r="A827" s="64" t="s">
        <v>0</v>
      </c>
      <c r="B827" s="64" t="s">
        <v>0</v>
      </c>
      <c r="C827" s="64" t="s">
        <v>574</v>
      </c>
      <c r="D827" s="64" t="s">
        <v>575</v>
      </c>
      <c r="E827" s="64" t="s">
        <v>639</v>
      </c>
      <c r="F827" s="64" t="s">
        <v>72</v>
      </c>
      <c r="G827" s="65">
        <v>41533</v>
      </c>
      <c r="H827" s="65">
        <v>41533</v>
      </c>
      <c r="I827" s="64" t="s">
        <v>39</v>
      </c>
      <c r="J827" s="66">
        <v>32</v>
      </c>
      <c r="K827" s="66">
        <v>9</v>
      </c>
      <c r="L827" s="66" t="s">
        <v>22</v>
      </c>
      <c r="M827" s="66" t="s">
        <v>22</v>
      </c>
      <c r="N827" s="64" t="s">
        <v>0</v>
      </c>
      <c r="O827" s="64" t="s">
        <v>0</v>
      </c>
    </row>
    <row r="828" spans="1:15" x14ac:dyDescent="0.35">
      <c r="A828" s="64" t="s">
        <v>76</v>
      </c>
      <c r="B828" s="64" t="s">
        <v>76</v>
      </c>
      <c r="C828" s="64" t="s">
        <v>574</v>
      </c>
      <c r="D828" s="64" t="s">
        <v>575</v>
      </c>
      <c r="E828" s="64" t="s">
        <v>640</v>
      </c>
      <c r="F828" s="64" t="s">
        <v>628</v>
      </c>
      <c r="G828" s="65">
        <v>42517</v>
      </c>
      <c r="H828" s="65">
        <v>42517</v>
      </c>
      <c r="I828" s="64" t="s">
        <v>78</v>
      </c>
      <c r="J828" s="66">
        <v>30</v>
      </c>
      <c r="K828" s="66">
        <v>5</v>
      </c>
      <c r="L828" s="66" t="s">
        <v>22</v>
      </c>
      <c r="M828" s="66" t="s">
        <v>22</v>
      </c>
      <c r="N828" s="64" t="s">
        <v>76</v>
      </c>
      <c r="O828" s="64" t="s">
        <v>76</v>
      </c>
    </row>
    <row r="829" spans="1:15" x14ac:dyDescent="0.35">
      <c r="A829" s="64" t="s">
        <v>76</v>
      </c>
      <c r="B829" s="64" t="s">
        <v>76</v>
      </c>
      <c r="C829" s="64" t="s">
        <v>574</v>
      </c>
      <c r="D829" s="64" t="s">
        <v>575</v>
      </c>
      <c r="E829" s="64" t="s">
        <v>3709</v>
      </c>
      <c r="F829" s="64" t="s">
        <v>628</v>
      </c>
      <c r="G829" s="65">
        <v>43040</v>
      </c>
      <c r="H829" s="65">
        <v>43040</v>
      </c>
      <c r="I829" s="64" t="s">
        <v>78</v>
      </c>
      <c r="J829" s="66">
        <v>31</v>
      </c>
      <c r="K829" s="66">
        <v>1</v>
      </c>
      <c r="L829" s="66" t="s">
        <v>22</v>
      </c>
      <c r="M829" s="66" t="s">
        <v>22</v>
      </c>
      <c r="N829" s="64" t="s">
        <v>76</v>
      </c>
      <c r="O829" s="64" t="s">
        <v>76</v>
      </c>
    </row>
    <row r="830" spans="1:15" x14ac:dyDescent="0.35">
      <c r="A830" s="64" t="s">
        <v>76</v>
      </c>
      <c r="B830" s="64" t="s">
        <v>211</v>
      </c>
      <c r="C830" s="64" t="s">
        <v>574</v>
      </c>
      <c r="D830" s="64" t="s">
        <v>575</v>
      </c>
      <c r="E830" s="64" t="s">
        <v>641</v>
      </c>
      <c r="F830" s="64" t="s">
        <v>603</v>
      </c>
      <c r="G830" s="65">
        <v>43525</v>
      </c>
      <c r="H830" s="65">
        <v>43891</v>
      </c>
      <c r="I830" s="64" t="s">
        <v>213</v>
      </c>
      <c r="J830" s="66">
        <v>43</v>
      </c>
      <c r="K830" s="66">
        <v>9</v>
      </c>
      <c r="L830" s="66" t="s">
        <v>22</v>
      </c>
      <c r="M830" s="66" t="s">
        <v>22</v>
      </c>
      <c r="N830" s="64" t="s">
        <v>211</v>
      </c>
      <c r="O830" s="64" t="s">
        <v>211</v>
      </c>
    </row>
    <row r="831" spans="1:15" x14ac:dyDescent="0.35">
      <c r="A831" t="s">
        <v>3653</v>
      </c>
      <c r="B831" s="64" t="s">
        <v>7</v>
      </c>
      <c r="C831" s="64" t="s">
        <v>574</v>
      </c>
      <c r="D831" s="64" t="s">
        <v>642</v>
      </c>
      <c r="E831" s="64" t="s">
        <v>643</v>
      </c>
      <c r="F831" s="64" t="s">
        <v>577</v>
      </c>
      <c r="G831" s="65">
        <v>41428</v>
      </c>
      <c r="H831" s="65">
        <v>42989</v>
      </c>
      <c r="I831" s="64" t="s">
        <v>12</v>
      </c>
      <c r="J831" s="66">
        <v>71</v>
      </c>
      <c r="K831" s="66">
        <v>5</v>
      </c>
      <c r="L831" s="66" t="s">
        <v>6</v>
      </c>
      <c r="M831" s="66" t="s">
        <v>6</v>
      </c>
      <c r="N831" s="64" t="s">
        <v>7</v>
      </c>
      <c r="O831" s="64" t="s">
        <v>7</v>
      </c>
    </row>
    <row r="832" spans="1:15" x14ac:dyDescent="0.35">
      <c r="A832" t="s">
        <v>3653</v>
      </c>
      <c r="B832" s="64" t="s">
        <v>7</v>
      </c>
      <c r="C832" s="64" t="s">
        <v>574</v>
      </c>
      <c r="D832" s="64" t="s">
        <v>642</v>
      </c>
      <c r="E832" s="64" t="s">
        <v>644</v>
      </c>
      <c r="F832" s="64" t="s">
        <v>579</v>
      </c>
      <c r="G832" s="65">
        <v>34669</v>
      </c>
      <c r="H832" s="65">
        <v>43405</v>
      </c>
      <c r="I832" s="64" t="s">
        <v>5</v>
      </c>
      <c r="J832" s="66">
        <v>52</v>
      </c>
      <c r="K832" s="66">
        <v>7</v>
      </c>
      <c r="L832" s="66" t="s">
        <v>22</v>
      </c>
      <c r="M832" s="66" t="s">
        <v>22</v>
      </c>
      <c r="N832" s="64" t="s">
        <v>7</v>
      </c>
      <c r="O832" s="64" t="s">
        <v>7</v>
      </c>
    </row>
    <row r="833" spans="1:15" x14ac:dyDescent="0.35">
      <c r="A833" t="s">
        <v>3653</v>
      </c>
      <c r="B833" s="64" t="s">
        <v>7</v>
      </c>
      <c r="C833" s="64" t="s">
        <v>574</v>
      </c>
      <c r="D833" s="64" t="s">
        <v>642</v>
      </c>
      <c r="E833" s="64" t="s">
        <v>645</v>
      </c>
      <c r="F833" s="64" t="s">
        <v>579</v>
      </c>
      <c r="G833" s="65">
        <v>38001</v>
      </c>
      <c r="H833" s="65">
        <v>43132</v>
      </c>
      <c r="I833" s="64" t="s">
        <v>5</v>
      </c>
      <c r="J833" s="66">
        <v>53</v>
      </c>
      <c r="K833" s="66">
        <v>6</v>
      </c>
      <c r="L833" s="66" t="s">
        <v>22</v>
      </c>
      <c r="M833" s="66" t="s">
        <v>22</v>
      </c>
      <c r="N833" s="64" t="s">
        <v>7</v>
      </c>
      <c r="O833" s="64" t="s">
        <v>7</v>
      </c>
    </row>
    <row r="834" spans="1:15" x14ac:dyDescent="0.35">
      <c r="A834" t="s">
        <v>3653</v>
      </c>
      <c r="B834" s="64" t="s">
        <v>7</v>
      </c>
      <c r="C834" s="64" t="s">
        <v>574</v>
      </c>
      <c r="D834" s="64" t="s">
        <v>642</v>
      </c>
      <c r="E834" s="64" t="s">
        <v>646</v>
      </c>
      <c r="F834" s="64" t="s">
        <v>583</v>
      </c>
      <c r="G834" s="65">
        <v>41579</v>
      </c>
      <c r="H834" s="65">
        <v>43862</v>
      </c>
      <c r="I834" s="64" t="s">
        <v>5</v>
      </c>
      <c r="J834" s="66">
        <v>34</v>
      </c>
      <c r="K834" s="66">
        <v>6</v>
      </c>
      <c r="L834" s="66" t="s">
        <v>6</v>
      </c>
      <c r="M834" s="66" t="s">
        <v>6</v>
      </c>
      <c r="N834" s="64" t="s">
        <v>7</v>
      </c>
      <c r="O834" s="64" t="s">
        <v>7</v>
      </c>
    </row>
    <row r="835" spans="1:15" x14ac:dyDescent="0.35">
      <c r="A835" t="s">
        <v>3653</v>
      </c>
      <c r="B835" s="64" t="s">
        <v>7</v>
      </c>
      <c r="C835" s="64" t="s">
        <v>574</v>
      </c>
      <c r="D835" s="64" t="s">
        <v>642</v>
      </c>
      <c r="E835" s="64" t="s">
        <v>647</v>
      </c>
      <c r="F835" s="64" t="s">
        <v>583</v>
      </c>
      <c r="G835" s="65">
        <v>41277</v>
      </c>
      <c r="H835" s="65">
        <v>43374</v>
      </c>
      <c r="I835" s="64" t="s">
        <v>5</v>
      </c>
      <c r="J835" s="66">
        <v>36</v>
      </c>
      <c r="K835" s="66">
        <v>4</v>
      </c>
      <c r="L835" s="66" t="s">
        <v>22</v>
      </c>
      <c r="M835" s="66" t="s">
        <v>22</v>
      </c>
      <c r="N835" s="64" t="s">
        <v>7</v>
      </c>
      <c r="O835" s="64" t="s">
        <v>7</v>
      </c>
    </row>
    <row r="836" spans="1:15" x14ac:dyDescent="0.35">
      <c r="A836" t="s">
        <v>3653</v>
      </c>
      <c r="B836" s="64" t="s">
        <v>7</v>
      </c>
      <c r="C836" s="64" t="s">
        <v>574</v>
      </c>
      <c r="D836" s="64" t="s">
        <v>642</v>
      </c>
      <c r="E836" s="64" t="s">
        <v>648</v>
      </c>
      <c r="F836" s="64" t="s">
        <v>583</v>
      </c>
      <c r="G836" s="65">
        <v>42783</v>
      </c>
      <c r="H836" s="65">
        <v>43862</v>
      </c>
      <c r="I836" s="64" t="s">
        <v>5</v>
      </c>
      <c r="J836" s="66">
        <v>40</v>
      </c>
      <c r="K836" s="66">
        <v>10</v>
      </c>
      <c r="L836" s="66" t="s">
        <v>22</v>
      </c>
      <c r="M836" s="66" t="s">
        <v>22</v>
      </c>
      <c r="N836" s="64" t="s">
        <v>7</v>
      </c>
      <c r="O836" s="64" t="s">
        <v>7</v>
      </c>
    </row>
    <row r="837" spans="1:15" x14ac:dyDescent="0.35">
      <c r="A837" s="64" t="s">
        <v>587</v>
      </c>
      <c r="B837" s="64" t="s">
        <v>587</v>
      </c>
      <c r="C837" s="64" t="s">
        <v>574</v>
      </c>
      <c r="D837" s="64" t="s">
        <v>642</v>
      </c>
      <c r="E837" s="64" t="s">
        <v>3807</v>
      </c>
      <c r="F837" s="64" t="s">
        <v>589</v>
      </c>
      <c r="G837" s="65">
        <v>43102</v>
      </c>
      <c r="H837" s="65">
        <v>43501</v>
      </c>
      <c r="I837" s="64" t="s">
        <v>649</v>
      </c>
      <c r="J837" s="66">
        <v>75</v>
      </c>
      <c r="K837" s="66">
        <v>10</v>
      </c>
      <c r="L837" s="66" t="s">
        <v>6</v>
      </c>
      <c r="M837" s="66" t="s">
        <v>6</v>
      </c>
      <c r="N837" s="64" t="s">
        <v>587</v>
      </c>
      <c r="O837" s="64" t="s">
        <v>587</v>
      </c>
    </row>
    <row r="838" spans="1:15" x14ac:dyDescent="0.35">
      <c r="A838" s="64" t="s">
        <v>587</v>
      </c>
      <c r="B838" s="64" t="s">
        <v>587</v>
      </c>
      <c r="C838" s="64" t="s">
        <v>574</v>
      </c>
      <c r="D838" s="64" t="s">
        <v>642</v>
      </c>
      <c r="E838" s="64" t="s">
        <v>3808</v>
      </c>
      <c r="F838" s="64" t="s">
        <v>589</v>
      </c>
      <c r="G838" s="65">
        <v>43136</v>
      </c>
      <c r="H838" s="65">
        <v>43501</v>
      </c>
      <c r="I838" s="64" t="s">
        <v>649</v>
      </c>
      <c r="J838" s="66">
        <v>74</v>
      </c>
      <c r="K838" s="66">
        <v>7</v>
      </c>
      <c r="L838" s="66" t="s">
        <v>6</v>
      </c>
      <c r="M838" s="66" t="s">
        <v>6</v>
      </c>
      <c r="N838" s="64" t="s">
        <v>587</v>
      </c>
      <c r="O838" s="64" t="s">
        <v>587</v>
      </c>
    </row>
    <row r="839" spans="1:15" x14ac:dyDescent="0.35">
      <c r="A839" s="64" t="s">
        <v>587</v>
      </c>
      <c r="B839" s="64" t="s">
        <v>587</v>
      </c>
      <c r="C839" s="64" t="s">
        <v>574</v>
      </c>
      <c r="D839" s="64" t="s">
        <v>642</v>
      </c>
      <c r="E839" s="64" t="s">
        <v>650</v>
      </c>
      <c r="F839" s="64" t="s">
        <v>591</v>
      </c>
      <c r="G839" s="65">
        <v>34814</v>
      </c>
      <c r="H839" s="65">
        <v>44006</v>
      </c>
      <c r="I839" s="64" t="s">
        <v>5</v>
      </c>
      <c r="J839" s="66">
        <v>47</v>
      </c>
      <c r="K839" s="66">
        <v>2</v>
      </c>
      <c r="L839" s="66" t="s">
        <v>22</v>
      </c>
      <c r="M839" s="66" t="s">
        <v>22</v>
      </c>
      <c r="N839" s="64" t="s">
        <v>587</v>
      </c>
      <c r="O839" s="64" t="s">
        <v>587</v>
      </c>
    </row>
    <row r="840" spans="1:15" x14ac:dyDescent="0.35">
      <c r="A840" s="64" t="s">
        <v>587</v>
      </c>
      <c r="B840" s="64" t="s">
        <v>587</v>
      </c>
      <c r="C840" s="64" t="s">
        <v>574</v>
      </c>
      <c r="D840" s="64" t="s">
        <v>642</v>
      </c>
      <c r="E840" s="64" t="s">
        <v>651</v>
      </c>
      <c r="F840" s="64" t="s">
        <v>603</v>
      </c>
      <c r="G840" s="65">
        <v>38426</v>
      </c>
      <c r="H840" s="65">
        <v>38426</v>
      </c>
      <c r="I840" s="64" t="s">
        <v>5</v>
      </c>
      <c r="J840" s="66">
        <v>53</v>
      </c>
      <c r="K840" s="66">
        <v>3</v>
      </c>
      <c r="L840" s="66" t="s">
        <v>6</v>
      </c>
      <c r="M840" s="66" t="s">
        <v>6</v>
      </c>
      <c r="N840" s="64" t="s">
        <v>587</v>
      </c>
      <c r="O840" s="64" t="s">
        <v>587</v>
      </c>
    </row>
    <row r="841" spans="1:15" x14ac:dyDescent="0.35">
      <c r="A841" s="64" t="s">
        <v>587</v>
      </c>
      <c r="B841" s="64" t="s">
        <v>587</v>
      </c>
      <c r="C841" s="64" t="s">
        <v>574</v>
      </c>
      <c r="D841" s="64" t="s">
        <v>642</v>
      </c>
      <c r="E841" s="64" t="s">
        <v>652</v>
      </c>
      <c r="F841" s="64" t="s">
        <v>603</v>
      </c>
      <c r="G841" s="65">
        <v>39203</v>
      </c>
      <c r="H841" s="65">
        <v>39203</v>
      </c>
      <c r="I841" s="64" t="s">
        <v>5</v>
      </c>
      <c r="J841" s="66">
        <v>43</v>
      </c>
      <c r="K841" s="66">
        <v>8</v>
      </c>
      <c r="L841" s="66" t="s">
        <v>6</v>
      </c>
      <c r="M841" s="66" t="s">
        <v>6</v>
      </c>
      <c r="N841" s="64" t="s">
        <v>587</v>
      </c>
      <c r="O841" s="64" t="s">
        <v>587</v>
      </c>
    </row>
    <row r="842" spans="1:15" x14ac:dyDescent="0.35">
      <c r="A842" s="64" t="s">
        <v>587</v>
      </c>
      <c r="B842" s="64" t="s">
        <v>587</v>
      </c>
      <c r="C842" s="64" t="s">
        <v>574</v>
      </c>
      <c r="D842" s="64" t="s">
        <v>642</v>
      </c>
      <c r="E842" s="64" t="s">
        <v>653</v>
      </c>
      <c r="F842" s="64" t="s">
        <v>603</v>
      </c>
      <c r="G842" s="65">
        <v>39601</v>
      </c>
      <c r="H842" s="65">
        <v>39601</v>
      </c>
      <c r="I842" s="64" t="s">
        <v>5</v>
      </c>
      <c r="J842" s="66">
        <v>42</v>
      </c>
      <c r="K842" s="66">
        <v>10</v>
      </c>
      <c r="L842" s="66" t="s">
        <v>6</v>
      </c>
      <c r="M842" s="66" t="s">
        <v>6</v>
      </c>
      <c r="N842" s="64" t="s">
        <v>587</v>
      </c>
      <c r="O842" s="64" t="s">
        <v>587</v>
      </c>
    </row>
    <row r="843" spans="1:15" x14ac:dyDescent="0.35">
      <c r="A843" s="64" t="s">
        <v>587</v>
      </c>
      <c r="B843" s="64" t="s">
        <v>587</v>
      </c>
      <c r="C843" s="64" t="s">
        <v>574</v>
      </c>
      <c r="D843" s="64" t="s">
        <v>642</v>
      </c>
      <c r="E843" s="64" t="s">
        <v>654</v>
      </c>
      <c r="F843" s="64" t="s">
        <v>603</v>
      </c>
      <c r="G843" s="65">
        <v>41506</v>
      </c>
      <c r="H843" s="65">
        <v>41506</v>
      </c>
      <c r="I843" s="64" t="s">
        <v>5</v>
      </c>
      <c r="J843" s="66">
        <v>31</v>
      </c>
      <c r="K843" s="66">
        <v>7</v>
      </c>
      <c r="L843" s="66" t="s">
        <v>6</v>
      </c>
      <c r="M843" s="66" t="s">
        <v>6</v>
      </c>
      <c r="N843" s="64" t="s">
        <v>587</v>
      </c>
      <c r="O843" s="64" t="s">
        <v>587</v>
      </c>
    </row>
    <row r="844" spans="1:15" x14ac:dyDescent="0.35">
      <c r="A844" s="64" t="s">
        <v>587</v>
      </c>
      <c r="B844" s="64" t="s">
        <v>587</v>
      </c>
      <c r="C844" s="64" t="s">
        <v>574</v>
      </c>
      <c r="D844" s="64" t="s">
        <v>642</v>
      </c>
      <c r="E844" s="64" t="s">
        <v>655</v>
      </c>
      <c r="F844" s="64" t="s">
        <v>603</v>
      </c>
      <c r="G844" s="65">
        <v>41529</v>
      </c>
      <c r="H844" s="65">
        <v>41529</v>
      </c>
      <c r="I844" s="64" t="s">
        <v>5</v>
      </c>
      <c r="J844" s="66">
        <v>36</v>
      </c>
      <c r="K844" s="66">
        <v>5</v>
      </c>
      <c r="L844" s="66" t="s">
        <v>6</v>
      </c>
      <c r="M844" s="66" t="s">
        <v>6</v>
      </c>
      <c r="N844" s="64" t="s">
        <v>587</v>
      </c>
      <c r="O844" s="64" t="s">
        <v>587</v>
      </c>
    </row>
    <row r="845" spans="1:15" x14ac:dyDescent="0.35">
      <c r="A845" s="64" t="s">
        <v>587</v>
      </c>
      <c r="B845" s="64" t="s">
        <v>587</v>
      </c>
      <c r="C845" s="64" t="s">
        <v>574</v>
      </c>
      <c r="D845" s="64" t="s">
        <v>642</v>
      </c>
      <c r="E845" s="64" t="s">
        <v>656</v>
      </c>
      <c r="F845" s="64" t="s">
        <v>603</v>
      </c>
      <c r="G845" s="65">
        <v>43521</v>
      </c>
      <c r="H845" s="65">
        <v>43521</v>
      </c>
      <c r="I845" s="64" t="s">
        <v>657</v>
      </c>
      <c r="J845" s="66">
        <v>48</v>
      </c>
      <c r="K845" s="66">
        <v>5</v>
      </c>
      <c r="L845" s="66" t="s">
        <v>6</v>
      </c>
      <c r="M845" s="66" t="s">
        <v>6</v>
      </c>
      <c r="N845" s="64" t="s">
        <v>587</v>
      </c>
      <c r="O845" s="64" t="s">
        <v>587</v>
      </c>
    </row>
    <row r="846" spans="1:15" x14ac:dyDescent="0.35">
      <c r="A846" s="64" t="s">
        <v>587</v>
      </c>
      <c r="B846" s="64" t="s">
        <v>587</v>
      </c>
      <c r="C846" s="64" t="s">
        <v>574</v>
      </c>
      <c r="D846" s="64" t="s">
        <v>642</v>
      </c>
      <c r="E846" s="64" t="s">
        <v>658</v>
      </c>
      <c r="F846" s="64" t="s">
        <v>603</v>
      </c>
      <c r="G846" s="65">
        <v>35313</v>
      </c>
      <c r="H846" s="65">
        <v>37886</v>
      </c>
      <c r="I846" s="64" t="s">
        <v>5</v>
      </c>
      <c r="J846" s="66">
        <v>49</v>
      </c>
      <c r="K846" s="66">
        <v>2</v>
      </c>
      <c r="L846" s="66" t="s">
        <v>22</v>
      </c>
      <c r="M846" s="66" t="s">
        <v>22</v>
      </c>
      <c r="N846" s="64" t="s">
        <v>587</v>
      </c>
      <c r="O846" s="64" t="s">
        <v>587</v>
      </c>
    </row>
    <row r="847" spans="1:15" x14ac:dyDescent="0.35">
      <c r="A847" s="64" t="s">
        <v>587</v>
      </c>
      <c r="B847" s="64" t="s">
        <v>587</v>
      </c>
      <c r="C847" s="64" t="s">
        <v>574</v>
      </c>
      <c r="D847" s="64" t="s">
        <v>642</v>
      </c>
      <c r="E847" s="64" t="s">
        <v>659</v>
      </c>
      <c r="F847" s="64" t="s">
        <v>603</v>
      </c>
      <c r="G847" s="65">
        <v>37132</v>
      </c>
      <c r="H847" s="65">
        <v>37132</v>
      </c>
      <c r="I847" s="64" t="s">
        <v>5</v>
      </c>
      <c r="J847" s="66">
        <v>44</v>
      </c>
      <c r="K847" s="66">
        <v>11</v>
      </c>
      <c r="L847" s="66" t="s">
        <v>22</v>
      </c>
      <c r="M847" s="66" t="s">
        <v>22</v>
      </c>
      <c r="N847" s="64" t="s">
        <v>587</v>
      </c>
      <c r="O847" s="64" t="s">
        <v>587</v>
      </c>
    </row>
    <row r="848" spans="1:15" x14ac:dyDescent="0.35">
      <c r="A848" s="64" t="s">
        <v>587</v>
      </c>
      <c r="B848" s="64" t="s">
        <v>587</v>
      </c>
      <c r="C848" s="64" t="s">
        <v>574</v>
      </c>
      <c r="D848" s="64" t="s">
        <v>642</v>
      </c>
      <c r="E848" s="64" t="s">
        <v>660</v>
      </c>
      <c r="F848" s="64" t="s">
        <v>603</v>
      </c>
      <c r="G848" s="65">
        <v>38838</v>
      </c>
      <c r="H848" s="65">
        <v>38838</v>
      </c>
      <c r="I848" s="64" t="s">
        <v>5</v>
      </c>
      <c r="J848" s="66">
        <v>59</v>
      </c>
      <c r="K848" s="66">
        <v>0</v>
      </c>
      <c r="L848" s="66" t="s">
        <v>22</v>
      </c>
      <c r="M848" s="66" t="s">
        <v>22</v>
      </c>
      <c r="N848" s="64" t="s">
        <v>587</v>
      </c>
      <c r="O848" s="64" t="s">
        <v>587</v>
      </c>
    </row>
    <row r="849" spans="1:15" x14ac:dyDescent="0.35">
      <c r="A849" s="64" t="s">
        <v>587</v>
      </c>
      <c r="B849" s="64" t="s">
        <v>587</v>
      </c>
      <c r="C849" s="64" t="s">
        <v>574</v>
      </c>
      <c r="D849" s="64" t="s">
        <v>642</v>
      </c>
      <c r="E849" s="64" t="s">
        <v>661</v>
      </c>
      <c r="F849" s="64" t="s">
        <v>603</v>
      </c>
      <c r="G849" s="65">
        <v>39167</v>
      </c>
      <c r="H849" s="65">
        <v>39167</v>
      </c>
      <c r="I849" s="64" t="s">
        <v>5</v>
      </c>
      <c r="J849" s="66">
        <v>36</v>
      </c>
      <c r="K849" s="66">
        <v>7</v>
      </c>
      <c r="L849" s="66" t="s">
        <v>22</v>
      </c>
      <c r="M849" s="66" t="s">
        <v>22</v>
      </c>
      <c r="N849" s="64" t="s">
        <v>587</v>
      </c>
      <c r="O849" s="64" t="s">
        <v>587</v>
      </c>
    </row>
    <row r="850" spans="1:15" x14ac:dyDescent="0.35">
      <c r="A850" s="64" t="s">
        <v>587</v>
      </c>
      <c r="B850" s="64" t="s">
        <v>587</v>
      </c>
      <c r="C850" s="64" t="s">
        <v>574</v>
      </c>
      <c r="D850" s="64" t="s">
        <v>642</v>
      </c>
      <c r="E850" s="64" t="s">
        <v>4014</v>
      </c>
      <c r="F850" s="64" t="s">
        <v>603</v>
      </c>
      <c r="G850" s="65">
        <v>39359</v>
      </c>
      <c r="H850" s="65">
        <v>39359</v>
      </c>
      <c r="I850" s="64" t="s">
        <v>5</v>
      </c>
      <c r="J850" s="66">
        <v>51</v>
      </c>
      <c r="K850" s="66">
        <v>11</v>
      </c>
      <c r="L850" s="66" t="s">
        <v>22</v>
      </c>
      <c r="M850" s="66" t="s">
        <v>22</v>
      </c>
      <c r="N850" s="64" t="s">
        <v>587</v>
      </c>
      <c r="O850" s="64" t="s">
        <v>587</v>
      </c>
    </row>
    <row r="851" spans="1:15" x14ac:dyDescent="0.35">
      <c r="A851" s="64" t="s">
        <v>587</v>
      </c>
      <c r="B851" s="64" t="s">
        <v>587</v>
      </c>
      <c r="C851" s="64" t="s">
        <v>574</v>
      </c>
      <c r="D851" s="64" t="s">
        <v>642</v>
      </c>
      <c r="E851" s="64" t="s">
        <v>662</v>
      </c>
      <c r="F851" s="64" t="s">
        <v>603</v>
      </c>
      <c r="G851" s="65">
        <v>41155</v>
      </c>
      <c r="H851" s="65">
        <v>43297</v>
      </c>
      <c r="I851" s="64" t="s">
        <v>5</v>
      </c>
      <c r="J851" s="66">
        <v>41</v>
      </c>
      <c r="K851" s="66">
        <v>8</v>
      </c>
      <c r="L851" s="66" t="s">
        <v>22</v>
      </c>
      <c r="M851" s="66" t="s">
        <v>22</v>
      </c>
      <c r="N851" s="64" t="s">
        <v>587</v>
      </c>
      <c r="O851" s="64" t="s">
        <v>587</v>
      </c>
    </row>
    <row r="852" spans="1:15" x14ac:dyDescent="0.35">
      <c r="A852" s="64" t="s">
        <v>587</v>
      </c>
      <c r="B852" s="64" t="s">
        <v>587</v>
      </c>
      <c r="C852" s="64" t="s">
        <v>574</v>
      </c>
      <c r="D852" s="64" t="s">
        <v>642</v>
      </c>
      <c r="E852" s="64" t="s">
        <v>663</v>
      </c>
      <c r="F852" s="64" t="s">
        <v>603</v>
      </c>
      <c r="G852" s="65">
        <v>41365</v>
      </c>
      <c r="H852" s="65">
        <v>41365</v>
      </c>
      <c r="I852" s="64" t="s">
        <v>5</v>
      </c>
      <c r="J852" s="66">
        <v>37</v>
      </c>
      <c r="K852" s="66">
        <v>11</v>
      </c>
      <c r="L852" s="66" t="s">
        <v>22</v>
      </c>
      <c r="M852" s="66" t="s">
        <v>22</v>
      </c>
      <c r="N852" s="64" t="s">
        <v>587</v>
      </c>
      <c r="O852" s="64" t="s">
        <v>587</v>
      </c>
    </row>
    <row r="853" spans="1:15" x14ac:dyDescent="0.35">
      <c r="A853" s="64" t="s">
        <v>587</v>
      </c>
      <c r="B853" s="64" t="s">
        <v>587</v>
      </c>
      <c r="C853" s="64" t="s">
        <v>574</v>
      </c>
      <c r="D853" s="64" t="s">
        <v>642</v>
      </c>
      <c r="E853" s="64" t="s">
        <v>664</v>
      </c>
      <c r="F853" s="64" t="s">
        <v>603</v>
      </c>
      <c r="G853" s="65">
        <v>41435</v>
      </c>
      <c r="H853" s="65">
        <v>41435</v>
      </c>
      <c r="I853" s="64" t="s">
        <v>5</v>
      </c>
      <c r="J853" s="66">
        <v>32</v>
      </c>
      <c r="K853" s="66">
        <v>9</v>
      </c>
      <c r="L853" s="66" t="s">
        <v>22</v>
      </c>
      <c r="M853" s="66" t="s">
        <v>22</v>
      </c>
      <c r="N853" s="64" t="s">
        <v>587</v>
      </c>
      <c r="O853" s="64" t="s">
        <v>587</v>
      </c>
    </row>
    <row r="854" spans="1:15" x14ac:dyDescent="0.35">
      <c r="A854" s="64" t="s">
        <v>587</v>
      </c>
      <c r="B854" s="64" t="s">
        <v>587</v>
      </c>
      <c r="C854" s="64" t="s">
        <v>574</v>
      </c>
      <c r="D854" s="64" t="s">
        <v>642</v>
      </c>
      <c r="E854" s="64" t="s">
        <v>665</v>
      </c>
      <c r="F854" s="64" t="s">
        <v>603</v>
      </c>
      <c r="G854" s="65">
        <v>41506</v>
      </c>
      <c r="H854" s="65">
        <v>41506</v>
      </c>
      <c r="I854" s="64" t="s">
        <v>5</v>
      </c>
      <c r="J854" s="66">
        <v>34</v>
      </c>
      <c r="K854" s="66">
        <v>7</v>
      </c>
      <c r="L854" s="66" t="s">
        <v>22</v>
      </c>
      <c r="M854" s="66" t="s">
        <v>22</v>
      </c>
      <c r="N854" s="64" t="s">
        <v>587</v>
      </c>
      <c r="O854" s="64" t="s">
        <v>587</v>
      </c>
    </row>
    <row r="855" spans="1:15" x14ac:dyDescent="0.35">
      <c r="A855" s="64" t="s">
        <v>587</v>
      </c>
      <c r="B855" s="64" t="s">
        <v>587</v>
      </c>
      <c r="C855" s="64" t="s">
        <v>574</v>
      </c>
      <c r="D855" s="64" t="s">
        <v>642</v>
      </c>
      <c r="E855" s="64" t="s">
        <v>666</v>
      </c>
      <c r="F855" s="64" t="s">
        <v>603</v>
      </c>
      <c r="G855" s="65">
        <v>41540</v>
      </c>
      <c r="H855" s="65">
        <v>41540</v>
      </c>
      <c r="I855" s="64" t="s">
        <v>5</v>
      </c>
      <c r="J855" s="66">
        <v>36</v>
      </c>
      <c r="K855" s="66">
        <v>10</v>
      </c>
      <c r="L855" s="66" t="s">
        <v>22</v>
      </c>
      <c r="M855" s="66" t="s">
        <v>22</v>
      </c>
      <c r="N855" s="64" t="s">
        <v>587</v>
      </c>
      <c r="O855" s="64" t="s">
        <v>587</v>
      </c>
    </row>
    <row r="856" spans="1:15" x14ac:dyDescent="0.35">
      <c r="A856" s="64" t="s">
        <v>587</v>
      </c>
      <c r="B856" s="64" t="s">
        <v>587</v>
      </c>
      <c r="C856" s="64" t="s">
        <v>574</v>
      </c>
      <c r="D856" s="64" t="s">
        <v>642</v>
      </c>
      <c r="E856" s="64" t="s">
        <v>667</v>
      </c>
      <c r="F856" s="64" t="s">
        <v>603</v>
      </c>
      <c r="G856" s="65">
        <v>41946</v>
      </c>
      <c r="H856" s="65">
        <v>43297</v>
      </c>
      <c r="I856" s="64" t="s">
        <v>5</v>
      </c>
      <c r="J856" s="66">
        <v>32</v>
      </c>
      <c r="K856" s="66">
        <v>1</v>
      </c>
      <c r="L856" s="66" t="s">
        <v>22</v>
      </c>
      <c r="M856" s="66" t="s">
        <v>22</v>
      </c>
      <c r="N856" s="64" t="s">
        <v>587</v>
      </c>
      <c r="O856" s="64" t="s">
        <v>587</v>
      </c>
    </row>
    <row r="857" spans="1:15" x14ac:dyDescent="0.35">
      <c r="A857" s="64" t="s">
        <v>587</v>
      </c>
      <c r="B857" s="64" t="s">
        <v>587</v>
      </c>
      <c r="C857" s="64" t="s">
        <v>574</v>
      </c>
      <c r="D857" s="64" t="s">
        <v>642</v>
      </c>
      <c r="E857" s="64" t="s">
        <v>668</v>
      </c>
      <c r="F857" s="64" t="s">
        <v>603</v>
      </c>
      <c r="G857" s="65">
        <v>42748</v>
      </c>
      <c r="H857" s="65">
        <v>42748</v>
      </c>
      <c r="I857" s="64" t="s">
        <v>669</v>
      </c>
      <c r="J857" s="66">
        <v>31</v>
      </c>
      <c r="K857" s="66">
        <v>10</v>
      </c>
      <c r="L857" s="66" t="s">
        <v>22</v>
      </c>
      <c r="M857" s="66" t="s">
        <v>22</v>
      </c>
      <c r="N857" s="64" t="s">
        <v>587</v>
      </c>
      <c r="O857" s="64" t="s">
        <v>587</v>
      </c>
    </row>
    <row r="858" spans="1:15" x14ac:dyDescent="0.35">
      <c r="A858" s="64" t="s">
        <v>587</v>
      </c>
      <c r="B858" s="64" t="s">
        <v>587</v>
      </c>
      <c r="C858" s="64" t="s">
        <v>574</v>
      </c>
      <c r="D858" s="64" t="s">
        <v>642</v>
      </c>
      <c r="E858" s="64" t="s">
        <v>4015</v>
      </c>
      <c r="F858" s="64" t="s">
        <v>603</v>
      </c>
      <c r="G858" s="65">
        <v>43010</v>
      </c>
      <c r="H858" s="65">
        <v>43010</v>
      </c>
      <c r="I858" s="64" t="s">
        <v>5</v>
      </c>
      <c r="J858" s="66">
        <v>52</v>
      </c>
      <c r="K858" s="66">
        <v>10</v>
      </c>
      <c r="L858" s="66" t="s">
        <v>22</v>
      </c>
      <c r="M858" s="66" t="s">
        <v>22</v>
      </c>
      <c r="N858" s="64" t="s">
        <v>587</v>
      </c>
      <c r="O858" s="64" t="s">
        <v>587</v>
      </c>
    </row>
    <row r="859" spans="1:15" x14ac:dyDescent="0.35">
      <c r="A859" s="64" t="s">
        <v>587</v>
      </c>
      <c r="B859" s="64" t="s">
        <v>587</v>
      </c>
      <c r="C859" s="64" t="s">
        <v>574</v>
      </c>
      <c r="D859" s="64" t="s">
        <v>642</v>
      </c>
      <c r="E859" s="64" t="s">
        <v>670</v>
      </c>
      <c r="F859" s="64" t="s">
        <v>603</v>
      </c>
      <c r="G859" s="65">
        <v>43374</v>
      </c>
      <c r="H859" s="65">
        <v>43374</v>
      </c>
      <c r="I859" s="64" t="s">
        <v>610</v>
      </c>
      <c r="J859" s="66">
        <v>26</v>
      </c>
      <c r="K859" s="66">
        <v>4</v>
      </c>
      <c r="L859" s="66" t="s">
        <v>22</v>
      </c>
      <c r="M859" s="66" t="s">
        <v>22</v>
      </c>
      <c r="N859" s="64" t="s">
        <v>587</v>
      </c>
      <c r="O859" s="64" t="s">
        <v>587</v>
      </c>
    </row>
    <row r="860" spans="1:15" x14ac:dyDescent="0.35">
      <c r="A860" s="64" t="s">
        <v>587</v>
      </c>
      <c r="B860" s="64" t="s">
        <v>587</v>
      </c>
      <c r="C860" s="64" t="s">
        <v>574</v>
      </c>
      <c r="D860" s="64" t="s">
        <v>642</v>
      </c>
      <c r="E860" s="64" t="s">
        <v>671</v>
      </c>
      <c r="F860" s="64" t="s">
        <v>603</v>
      </c>
      <c r="G860" s="65">
        <v>43595</v>
      </c>
      <c r="H860" s="65">
        <v>43595</v>
      </c>
      <c r="I860" s="64" t="s">
        <v>626</v>
      </c>
      <c r="J860" s="66">
        <v>28</v>
      </c>
      <c r="K860" s="66">
        <v>10</v>
      </c>
      <c r="L860" s="66" t="s">
        <v>22</v>
      </c>
      <c r="M860" s="66" t="s">
        <v>22</v>
      </c>
      <c r="N860" s="64" t="s">
        <v>587</v>
      </c>
      <c r="O860" s="64" t="s">
        <v>587</v>
      </c>
    </row>
    <row r="861" spans="1:15" x14ac:dyDescent="0.35">
      <c r="A861" s="64" t="s">
        <v>587</v>
      </c>
      <c r="B861" s="64" t="s">
        <v>587</v>
      </c>
      <c r="C861" s="64" t="s">
        <v>574</v>
      </c>
      <c r="D861" s="64" t="s">
        <v>642</v>
      </c>
      <c r="E861" s="64" t="s">
        <v>672</v>
      </c>
      <c r="F861" s="64" t="s">
        <v>603</v>
      </c>
      <c r="G861" s="65">
        <v>43770</v>
      </c>
      <c r="H861" s="65">
        <v>43770</v>
      </c>
      <c r="I861" s="64" t="s">
        <v>626</v>
      </c>
      <c r="J861" s="66">
        <v>28</v>
      </c>
      <c r="K861" s="66">
        <v>6</v>
      </c>
      <c r="L861" s="66" t="s">
        <v>22</v>
      </c>
      <c r="M861" s="66" t="s">
        <v>22</v>
      </c>
      <c r="N861" s="64" t="s">
        <v>587</v>
      </c>
      <c r="O861" s="64" t="s">
        <v>587</v>
      </c>
    </row>
    <row r="862" spans="1:15" x14ac:dyDescent="0.35">
      <c r="A862" s="64" t="s">
        <v>587</v>
      </c>
      <c r="B862" s="64" t="s">
        <v>587</v>
      </c>
      <c r="C862" s="64" t="s">
        <v>574</v>
      </c>
      <c r="D862" s="64" t="s">
        <v>642</v>
      </c>
      <c r="E862" s="64" t="s">
        <v>673</v>
      </c>
      <c r="F862" s="64" t="s">
        <v>603</v>
      </c>
      <c r="G862" s="65">
        <v>43872</v>
      </c>
      <c r="H862" s="65">
        <v>43872</v>
      </c>
      <c r="I862" s="64" t="s">
        <v>105</v>
      </c>
      <c r="J862" s="66">
        <v>30</v>
      </c>
      <c r="K862" s="66">
        <v>4</v>
      </c>
      <c r="L862" s="66" t="s">
        <v>22</v>
      </c>
      <c r="M862" s="66" t="s">
        <v>22</v>
      </c>
      <c r="N862" s="64" t="s">
        <v>587</v>
      </c>
      <c r="O862" s="64" t="s">
        <v>587</v>
      </c>
    </row>
    <row r="863" spans="1:15" x14ac:dyDescent="0.35">
      <c r="A863" s="64" t="s">
        <v>0</v>
      </c>
      <c r="B863" s="64" t="s">
        <v>0</v>
      </c>
      <c r="C863" s="64" t="s">
        <v>574</v>
      </c>
      <c r="D863" s="64" t="s">
        <v>642</v>
      </c>
      <c r="E863" s="64" t="s">
        <v>674</v>
      </c>
      <c r="F863" s="64" t="s">
        <v>628</v>
      </c>
      <c r="G863" s="65">
        <v>42782</v>
      </c>
      <c r="H863" s="65">
        <v>42782</v>
      </c>
      <c r="I863" s="64" t="s">
        <v>39</v>
      </c>
      <c r="J863" s="66">
        <v>31</v>
      </c>
      <c r="K863" s="66">
        <v>8</v>
      </c>
      <c r="L863" s="66" t="s">
        <v>22</v>
      </c>
      <c r="M863" s="66" t="s">
        <v>22</v>
      </c>
      <c r="N863" s="64" t="s">
        <v>0</v>
      </c>
      <c r="O863" s="64" t="s">
        <v>0</v>
      </c>
    </row>
    <row r="864" spans="1:15" x14ac:dyDescent="0.35">
      <c r="A864" s="64" t="s">
        <v>0</v>
      </c>
      <c r="B864" s="64" t="s">
        <v>0</v>
      </c>
      <c r="C864" s="64" t="s">
        <v>574</v>
      </c>
      <c r="D864" s="64" t="s">
        <v>642</v>
      </c>
      <c r="E864" s="64" t="s">
        <v>675</v>
      </c>
      <c r="F864" s="64" t="s">
        <v>628</v>
      </c>
      <c r="G864" s="65">
        <v>42814</v>
      </c>
      <c r="H864" s="65">
        <v>42814</v>
      </c>
      <c r="I864" s="64" t="s">
        <v>39</v>
      </c>
      <c r="J864" s="66">
        <v>30</v>
      </c>
      <c r="K864" s="66">
        <v>9</v>
      </c>
      <c r="L864" s="66" t="s">
        <v>22</v>
      </c>
      <c r="M864" s="66" t="s">
        <v>22</v>
      </c>
      <c r="N864" s="64" t="s">
        <v>0</v>
      </c>
      <c r="O864" s="64" t="s">
        <v>0</v>
      </c>
    </row>
    <row r="865" spans="1:15" x14ac:dyDescent="0.35">
      <c r="A865" s="64" t="s">
        <v>0</v>
      </c>
      <c r="B865" s="64" t="s">
        <v>0</v>
      </c>
      <c r="C865" s="64" t="s">
        <v>574</v>
      </c>
      <c r="D865" s="64" t="s">
        <v>642</v>
      </c>
      <c r="E865" s="64" t="s">
        <v>676</v>
      </c>
      <c r="F865" s="64" t="s">
        <v>41</v>
      </c>
      <c r="G865" s="65">
        <v>35310</v>
      </c>
      <c r="H865" s="65">
        <v>38930</v>
      </c>
      <c r="I865" s="64" t="s">
        <v>54</v>
      </c>
      <c r="J865" s="66">
        <v>47</v>
      </c>
      <c r="K865" s="66">
        <v>7</v>
      </c>
      <c r="L865" s="66" t="s">
        <v>22</v>
      </c>
      <c r="M865" s="66" t="s">
        <v>22</v>
      </c>
      <c r="N865" s="64" t="s">
        <v>0</v>
      </c>
      <c r="O865" s="64" t="s">
        <v>0</v>
      </c>
    </row>
    <row r="866" spans="1:15" x14ac:dyDescent="0.35">
      <c r="A866" s="64" t="s">
        <v>0</v>
      </c>
      <c r="B866" s="64" t="s">
        <v>0</v>
      </c>
      <c r="C866" s="64" t="s">
        <v>574</v>
      </c>
      <c r="D866" s="64" t="s">
        <v>642</v>
      </c>
      <c r="E866" s="64" t="s">
        <v>677</v>
      </c>
      <c r="F866" s="64" t="s">
        <v>41</v>
      </c>
      <c r="G866" s="65">
        <v>37742</v>
      </c>
      <c r="H866" s="65">
        <v>37742</v>
      </c>
      <c r="I866" s="64" t="s">
        <v>39</v>
      </c>
      <c r="J866" s="66">
        <v>57</v>
      </c>
      <c r="K866" s="66">
        <v>8</v>
      </c>
      <c r="L866" s="66" t="s">
        <v>22</v>
      </c>
      <c r="M866" s="66" t="s">
        <v>22</v>
      </c>
      <c r="N866" s="64" t="s">
        <v>0</v>
      </c>
      <c r="O866" s="64" t="s">
        <v>0</v>
      </c>
    </row>
    <row r="867" spans="1:15" x14ac:dyDescent="0.35">
      <c r="A867" s="64" t="s">
        <v>0</v>
      </c>
      <c r="B867" s="64" t="s">
        <v>0</v>
      </c>
      <c r="C867" s="64" t="s">
        <v>574</v>
      </c>
      <c r="D867" s="64" t="s">
        <v>642</v>
      </c>
      <c r="E867" s="64" t="s">
        <v>678</v>
      </c>
      <c r="F867" s="64" t="s">
        <v>41</v>
      </c>
      <c r="G867" s="65">
        <v>39615</v>
      </c>
      <c r="H867" s="65">
        <v>39615</v>
      </c>
      <c r="I867" s="64" t="s">
        <v>42</v>
      </c>
      <c r="J867" s="66">
        <v>38</v>
      </c>
      <c r="K867" s="66">
        <v>9</v>
      </c>
      <c r="L867" s="66" t="s">
        <v>22</v>
      </c>
      <c r="M867" s="66" t="s">
        <v>22</v>
      </c>
      <c r="N867" s="64" t="s">
        <v>0</v>
      </c>
      <c r="O867" s="64" t="s">
        <v>0</v>
      </c>
    </row>
    <row r="868" spans="1:15" x14ac:dyDescent="0.35">
      <c r="A868" s="64" t="s">
        <v>0</v>
      </c>
      <c r="B868" s="64" t="s">
        <v>0</v>
      </c>
      <c r="C868" s="64" t="s">
        <v>574</v>
      </c>
      <c r="D868" s="64" t="s">
        <v>642</v>
      </c>
      <c r="E868" s="64" t="s">
        <v>679</v>
      </c>
      <c r="F868" s="64" t="s">
        <v>72</v>
      </c>
      <c r="G868" s="65">
        <v>37592</v>
      </c>
      <c r="H868" s="65">
        <v>37592</v>
      </c>
      <c r="I868" s="64" t="s">
        <v>39</v>
      </c>
      <c r="J868" s="66">
        <v>45</v>
      </c>
      <c r="K868" s="66">
        <v>2</v>
      </c>
      <c r="L868" s="66" t="s">
        <v>22</v>
      </c>
      <c r="M868" s="66" t="s">
        <v>22</v>
      </c>
      <c r="N868" s="64" t="s">
        <v>0</v>
      </c>
      <c r="O868" s="64" t="s">
        <v>0</v>
      </c>
    </row>
    <row r="869" spans="1:15" x14ac:dyDescent="0.35">
      <c r="A869" s="64" t="s">
        <v>76</v>
      </c>
      <c r="B869" s="64" t="s">
        <v>76</v>
      </c>
      <c r="C869" s="64" t="s">
        <v>574</v>
      </c>
      <c r="D869" s="64" t="s">
        <v>642</v>
      </c>
      <c r="E869" s="64" t="s">
        <v>4016</v>
      </c>
      <c r="F869" s="64" t="s">
        <v>628</v>
      </c>
      <c r="G869" s="65">
        <v>42843</v>
      </c>
      <c r="H869" s="65">
        <v>42843</v>
      </c>
      <c r="I869" s="64" t="s">
        <v>78</v>
      </c>
      <c r="J869" s="66">
        <v>32</v>
      </c>
      <c r="K869" s="66">
        <v>6</v>
      </c>
      <c r="L869" s="66" t="s">
        <v>22</v>
      </c>
      <c r="M869" s="66" t="s">
        <v>22</v>
      </c>
      <c r="N869" s="64" t="s">
        <v>76</v>
      </c>
      <c r="O869" s="64" t="s">
        <v>76</v>
      </c>
    </row>
    <row r="870" spans="1:15" x14ac:dyDescent="0.35">
      <c r="A870" t="s">
        <v>3653</v>
      </c>
      <c r="B870" s="64" t="s">
        <v>7</v>
      </c>
      <c r="C870" s="64" t="s">
        <v>574</v>
      </c>
      <c r="D870" s="64" t="s">
        <v>680</v>
      </c>
      <c r="E870" s="64" t="s">
        <v>681</v>
      </c>
      <c r="F870" s="64" t="s">
        <v>577</v>
      </c>
      <c r="G870" s="65">
        <v>43467</v>
      </c>
      <c r="H870" s="65">
        <v>43739</v>
      </c>
      <c r="I870" s="64" t="s">
        <v>12</v>
      </c>
      <c r="J870" s="66">
        <v>64</v>
      </c>
      <c r="K870" s="66">
        <v>6</v>
      </c>
      <c r="L870" s="66" t="s">
        <v>6</v>
      </c>
      <c r="M870" s="66" t="s">
        <v>6</v>
      </c>
      <c r="N870" s="64" t="s">
        <v>7</v>
      </c>
      <c r="O870" s="64" t="s">
        <v>7</v>
      </c>
    </row>
    <row r="871" spans="1:15" x14ac:dyDescent="0.35">
      <c r="A871" t="s">
        <v>3653</v>
      </c>
      <c r="B871" s="64" t="s">
        <v>7</v>
      </c>
      <c r="C871" s="64" t="s">
        <v>574</v>
      </c>
      <c r="D871" s="64" t="s">
        <v>680</v>
      </c>
      <c r="E871" s="64" t="s">
        <v>682</v>
      </c>
      <c r="F871" s="64" t="s">
        <v>579</v>
      </c>
      <c r="G871" s="65">
        <v>36529</v>
      </c>
      <c r="H871" s="65">
        <v>43770</v>
      </c>
      <c r="I871" s="64" t="s">
        <v>5</v>
      </c>
      <c r="J871" s="66">
        <v>53</v>
      </c>
      <c r="K871" s="66">
        <v>3</v>
      </c>
      <c r="L871" s="66" t="s">
        <v>22</v>
      </c>
      <c r="M871" s="66" t="s">
        <v>22</v>
      </c>
      <c r="N871" s="64" t="s">
        <v>7</v>
      </c>
      <c r="O871" s="64" t="s">
        <v>7</v>
      </c>
    </row>
    <row r="872" spans="1:15" x14ac:dyDescent="0.35">
      <c r="A872" t="s">
        <v>3653</v>
      </c>
      <c r="B872" s="64" t="s">
        <v>7</v>
      </c>
      <c r="C872" s="64" t="s">
        <v>574</v>
      </c>
      <c r="D872" s="64" t="s">
        <v>680</v>
      </c>
      <c r="E872" s="64" t="s">
        <v>683</v>
      </c>
      <c r="F872" s="64" t="s">
        <v>581</v>
      </c>
      <c r="G872" s="65">
        <v>41598</v>
      </c>
      <c r="H872" s="65">
        <v>43922</v>
      </c>
      <c r="I872" s="64" t="s">
        <v>669</v>
      </c>
      <c r="J872" s="66">
        <v>35</v>
      </c>
      <c r="K872" s="66">
        <v>4</v>
      </c>
      <c r="L872" s="66" t="s">
        <v>6</v>
      </c>
      <c r="M872" s="66" t="s">
        <v>6</v>
      </c>
      <c r="N872" s="64" t="s">
        <v>7</v>
      </c>
      <c r="O872" s="64" t="s">
        <v>7</v>
      </c>
    </row>
    <row r="873" spans="1:15" x14ac:dyDescent="0.35">
      <c r="A873" t="s">
        <v>3653</v>
      </c>
      <c r="B873" s="64" t="s">
        <v>7</v>
      </c>
      <c r="C873" s="64" t="s">
        <v>574</v>
      </c>
      <c r="D873" s="64" t="s">
        <v>680</v>
      </c>
      <c r="E873" s="64" t="s">
        <v>684</v>
      </c>
      <c r="F873" s="64" t="s">
        <v>583</v>
      </c>
      <c r="G873" s="65">
        <v>43166</v>
      </c>
      <c r="H873" s="65">
        <v>43351</v>
      </c>
      <c r="I873" s="64" t="s">
        <v>5</v>
      </c>
      <c r="J873" s="66">
        <v>36</v>
      </c>
      <c r="K873" s="66">
        <v>2</v>
      </c>
      <c r="L873" s="66" t="s">
        <v>6</v>
      </c>
      <c r="M873" s="66" t="s">
        <v>6</v>
      </c>
      <c r="N873" s="64" t="s">
        <v>7</v>
      </c>
      <c r="O873" s="64" t="s">
        <v>7</v>
      </c>
    </row>
    <row r="874" spans="1:15" x14ac:dyDescent="0.35">
      <c r="A874" t="s">
        <v>3653</v>
      </c>
      <c r="B874" s="64" t="s">
        <v>7</v>
      </c>
      <c r="C874" s="64" t="s">
        <v>574</v>
      </c>
      <c r="D874" s="64" t="s">
        <v>680</v>
      </c>
      <c r="E874" s="64" t="s">
        <v>4017</v>
      </c>
      <c r="F874" s="64" t="s">
        <v>583</v>
      </c>
      <c r="G874" s="65">
        <v>43640</v>
      </c>
      <c r="H874" s="65">
        <v>43770</v>
      </c>
      <c r="I874" s="64" t="s">
        <v>657</v>
      </c>
      <c r="J874" s="66">
        <v>67</v>
      </c>
      <c r="K874" s="66">
        <v>6</v>
      </c>
      <c r="L874" s="66" t="s">
        <v>6</v>
      </c>
      <c r="M874" s="66" t="s">
        <v>6</v>
      </c>
      <c r="N874" s="64" t="s">
        <v>7</v>
      </c>
      <c r="O874" s="64" t="s">
        <v>7</v>
      </c>
    </row>
    <row r="875" spans="1:15" x14ac:dyDescent="0.35">
      <c r="A875" t="s">
        <v>3653</v>
      </c>
      <c r="B875" s="64" t="s">
        <v>7</v>
      </c>
      <c r="C875" s="64" t="s">
        <v>574</v>
      </c>
      <c r="D875" s="64" t="s">
        <v>680</v>
      </c>
      <c r="E875" s="64" t="s">
        <v>685</v>
      </c>
      <c r="F875" s="64" t="s">
        <v>583</v>
      </c>
      <c r="G875" s="65">
        <v>43892</v>
      </c>
      <c r="H875" s="65">
        <v>44013</v>
      </c>
      <c r="I875" s="64" t="s">
        <v>610</v>
      </c>
      <c r="J875" s="66">
        <v>45</v>
      </c>
      <c r="K875" s="66">
        <v>8</v>
      </c>
      <c r="L875" s="66" t="s">
        <v>22</v>
      </c>
      <c r="M875" s="66" t="s">
        <v>22</v>
      </c>
      <c r="N875" s="64" t="s">
        <v>7</v>
      </c>
      <c r="O875" s="64" t="s">
        <v>7</v>
      </c>
    </row>
    <row r="876" spans="1:15" x14ac:dyDescent="0.35">
      <c r="A876" s="64" t="s">
        <v>587</v>
      </c>
      <c r="B876" s="64" t="s">
        <v>587</v>
      </c>
      <c r="C876" s="64" t="s">
        <v>574</v>
      </c>
      <c r="D876" s="64" t="s">
        <v>680</v>
      </c>
      <c r="E876" s="64" t="s">
        <v>3809</v>
      </c>
      <c r="F876" s="64" t="s">
        <v>589</v>
      </c>
      <c r="G876" s="65">
        <v>43469</v>
      </c>
      <c r="H876" s="65">
        <v>43469</v>
      </c>
      <c r="I876" s="64" t="s">
        <v>649</v>
      </c>
      <c r="J876" s="66">
        <v>71</v>
      </c>
      <c r="K876" s="66">
        <v>3</v>
      </c>
      <c r="L876" s="66" t="s">
        <v>6</v>
      </c>
      <c r="M876" s="66" t="s">
        <v>6</v>
      </c>
      <c r="N876" s="64" t="s">
        <v>587</v>
      </c>
      <c r="O876" s="64" t="s">
        <v>587</v>
      </c>
    </row>
    <row r="877" spans="1:15" x14ac:dyDescent="0.35">
      <c r="A877" s="64" t="s">
        <v>587</v>
      </c>
      <c r="B877" s="64" t="s">
        <v>587</v>
      </c>
      <c r="C877" s="64" t="s">
        <v>574</v>
      </c>
      <c r="D877" s="64" t="s">
        <v>680</v>
      </c>
      <c r="E877" s="64" t="s">
        <v>3810</v>
      </c>
      <c r="F877" s="64" t="s">
        <v>589</v>
      </c>
      <c r="G877" s="65">
        <v>43601</v>
      </c>
      <c r="H877" s="65">
        <v>43601</v>
      </c>
      <c r="I877" s="64" t="s">
        <v>649</v>
      </c>
      <c r="J877" s="66">
        <v>62</v>
      </c>
      <c r="K877" s="66">
        <v>1</v>
      </c>
      <c r="L877" s="66" t="s">
        <v>6</v>
      </c>
      <c r="M877" s="66" t="s">
        <v>6</v>
      </c>
      <c r="N877" s="64" t="s">
        <v>587</v>
      </c>
      <c r="O877" s="64" t="s">
        <v>587</v>
      </c>
    </row>
    <row r="878" spans="1:15" x14ac:dyDescent="0.35">
      <c r="A878" s="64" t="s">
        <v>587</v>
      </c>
      <c r="B878" s="64" t="s">
        <v>587</v>
      </c>
      <c r="C878" s="64" t="s">
        <v>574</v>
      </c>
      <c r="D878" s="64" t="s">
        <v>680</v>
      </c>
      <c r="E878" s="64" t="s">
        <v>686</v>
      </c>
      <c r="F878" s="64" t="s">
        <v>591</v>
      </c>
      <c r="G878" s="65">
        <v>35459</v>
      </c>
      <c r="H878" s="65">
        <v>41220</v>
      </c>
      <c r="I878" s="64" t="s">
        <v>5</v>
      </c>
      <c r="J878" s="66">
        <v>59</v>
      </c>
      <c r="K878" s="66">
        <v>3</v>
      </c>
      <c r="L878" s="66" t="s">
        <v>6</v>
      </c>
      <c r="M878" s="66" t="s">
        <v>6</v>
      </c>
      <c r="N878" s="64" t="s">
        <v>587</v>
      </c>
      <c r="O878" s="64" t="s">
        <v>587</v>
      </c>
    </row>
    <row r="879" spans="1:15" x14ac:dyDescent="0.35">
      <c r="A879" s="64" t="s">
        <v>587</v>
      </c>
      <c r="B879" s="64" t="s">
        <v>587</v>
      </c>
      <c r="C879" s="64" t="s">
        <v>574</v>
      </c>
      <c r="D879" s="64" t="s">
        <v>680</v>
      </c>
      <c r="E879" s="64" t="s">
        <v>4018</v>
      </c>
      <c r="F879" s="64" t="s">
        <v>591</v>
      </c>
      <c r="G879" s="65">
        <v>40568</v>
      </c>
      <c r="H879" s="65">
        <v>42530</v>
      </c>
      <c r="I879" s="64" t="s">
        <v>5</v>
      </c>
      <c r="J879" s="66">
        <v>38</v>
      </c>
      <c r="K879" s="66">
        <v>10</v>
      </c>
      <c r="L879" s="66" t="s">
        <v>6</v>
      </c>
      <c r="M879" s="66" t="s">
        <v>6</v>
      </c>
      <c r="N879" s="64" t="s">
        <v>587</v>
      </c>
      <c r="O879" s="64" t="s">
        <v>587</v>
      </c>
    </row>
    <row r="880" spans="1:15" x14ac:dyDescent="0.35">
      <c r="A880" s="64" t="s">
        <v>587</v>
      </c>
      <c r="B880" s="64" t="s">
        <v>587</v>
      </c>
      <c r="C880" s="64" t="s">
        <v>574</v>
      </c>
      <c r="D880" s="64" t="s">
        <v>680</v>
      </c>
      <c r="E880" s="64" t="s">
        <v>687</v>
      </c>
      <c r="F880" s="64" t="s">
        <v>591</v>
      </c>
      <c r="G880" s="65">
        <v>40878</v>
      </c>
      <c r="H880" s="65">
        <v>43767</v>
      </c>
      <c r="I880" s="64" t="s">
        <v>5</v>
      </c>
      <c r="J880" s="66">
        <v>39</v>
      </c>
      <c r="K880" s="66">
        <v>4</v>
      </c>
      <c r="L880" s="66" t="s">
        <v>6</v>
      </c>
      <c r="M880" s="66" t="s">
        <v>6</v>
      </c>
      <c r="N880" s="64" t="s">
        <v>587</v>
      </c>
      <c r="O880" s="64" t="s">
        <v>587</v>
      </c>
    </row>
    <row r="881" spans="1:15" x14ac:dyDescent="0.35">
      <c r="A881" s="64" t="s">
        <v>587</v>
      </c>
      <c r="B881" s="64" t="s">
        <v>587</v>
      </c>
      <c r="C881" s="64" t="s">
        <v>574</v>
      </c>
      <c r="D881" s="64" t="s">
        <v>680</v>
      </c>
      <c r="E881" s="64" t="s">
        <v>688</v>
      </c>
      <c r="F881" s="64" t="s">
        <v>591</v>
      </c>
      <c r="G881" s="65">
        <v>44020</v>
      </c>
      <c r="H881" s="65">
        <v>44020</v>
      </c>
      <c r="I881" s="64" t="s">
        <v>601</v>
      </c>
      <c r="J881" s="66">
        <v>51</v>
      </c>
      <c r="K881" s="66">
        <v>3</v>
      </c>
      <c r="L881" s="66" t="s">
        <v>6</v>
      </c>
      <c r="M881" s="66" t="s">
        <v>6</v>
      </c>
      <c r="N881" s="64" t="s">
        <v>587</v>
      </c>
      <c r="O881" s="64" t="s">
        <v>587</v>
      </c>
    </row>
    <row r="882" spans="1:15" x14ac:dyDescent="0.35">
      <c r="A882" s="64" t="s">
        <v>587</v>
      </c>
      <c r="B882" s="64" t="s">
        <v>587</v>
      </c>
      <c r="C882" s="64" t="s">
        <v>574</v>
      </c>
      <c r="D882" s="64" t="s">
        <v>680</v>
      </c>
      <c r="E882" s="64" t="s">
        <v>689</v>
      </c>
      <c r="F882" s="64" t="s">
        <v>591</v>
      </c>
      <c r="G882" s="65">
        <v>40878</v>
      </c>
      <c r="H882" s="65">
        <v>43068</v>
      </c>
      <c r="I882" s="64" t="s">
        <v>5</v>
      </c>
      <c r="J882" s="66">
        <v>37</v>
      </c>
      <c r="K882" s="66">
        <v>8</v>
      </c>
      <c r="L882" s="66" t="s">
        <v>22</v>
      </c>
      <c r="M882" s="66" t="s">
        <v>22</v>
      </c>
      <c r="N882" s="64" t="s">
        <v>587</v>
      </c>
      <c r="O882" s="64" t="s">
        <v>587</v>
      </c>
    </row>
    <row r="883" spans="1:15" x14ac:dyDescent="0.35">
      <c r="A883" s="64" t="s">
        <v>587</v>
      </c>
      <c r="B883" s="64" t="s">
        <v>587</v>
      </c>
      <c r="C883" s="64" t="s">
        <v>574</v>
      </c>
      <c r="D883" s="64" t="s">
        <v>680</v>
      </c>
      <c r="E883" s="64" t="s">
        <v>690</v>
      </c>
      <c r="F883" s="64" t="s">
        <v>591</v>
      </c>
      <c r="G883" s="65">
        <v>41598</v>
      </c>
      <c r="H883" s="65">
        <v>43397</v>
      </c>
      <c r="I883" s="64" t="s">
        <v>5</v>
      </c>
      <c r="J883" s="66">
        <v>43</v>
      </c>
      <c r="K883" s="66">
        <v>6</v>
      </c>
      <c r="L883" s="66" t="s">
        <v>22</v>
      </c>
      <c r="M883" s="66" t="s">
        <v>22</v>
      </c>
      <c r="N883" s="64" t="s">
        <v>587</v>
      </c>
      <c r="O883" s="64" t="s">
        <v>587</v>
      </c>
    </row>
    <row r="884" spans="1:15" x14ac:dyDescent="0.35">
      <c r="A884" s="64" t="s">
        <v>587</v>
      </c>
      <c r="B884" s="64" t="s">
        <v>587</v>
      </c>
      <c r="C884" s="64" t="s">
        <v>574</v>
      </c>
      <c r="D884" s="64" t="s">
        <v>680</v>
      </c>
      <c r="E884" s="64" t="s">
        <v>691</v>
      </c>
      <c r="F884" s="64" t="s">
        <v>603</v>
      </c>
      <c r="G884" s="65">
        <v>41598</v>
      </c>
      <c r="H884" s="65">
        <v>41598</v>
      </c>
      <c r="I884" s="64" t="s">
        <v>5</v>
      </c>
      <c r="J884" s="66">
        <v>44</v>
      </c>
      <c r="K884" s="66">
        <v>4</v>
      </c>
      <c r="L884" s="66" t="s">
        <v>6</v>
      </c>
      <c r="M884" s="66" t="s">
        <v>6</v>
      </c>
      <c r="N884" s="64" t="s">
        <v>587</v>
      </c>
      <c r="O884" s="64" t="s">
        <v>587</v>
      </c>
    </row>
    <row r="885" spans="1:15" x14ac:dyDescent="0.35">
      <c r="A885" s="64" t="s">
        <v>587</v>
      </c>
      <c r="B885" s="64" t="s">
        <v>587</v>
      </c>
      <c r="C885" s="64" t="s">
        <v>574</v>
      </c>
      <c r="D885" s="64" t="s">
        <v>680</v>
      </c>
      <c r="E885" s="64" t="s">
        <v>692</v>
      </c>
      <c r="F885" s="64" t="s">
        <v>603</v>
      </c>
      <c r="G885" s="65">
        <v>42009</v>
      </c>
      <c r="H885" s="65">
        <v>42009</v>
      </c>
      <c r="I885" s="64" t="s">
        <v>5</v>
      </c>
      <c r="J885" s="66">
        <v>35</v>
      </c>
      <c r="K885" s="66">
        <v>11</v>
      </c>
      <c r="L885" s="66" t="s">
        <v>6</v>
      </c>
      <c r="M885" s="66" t="s">
        <v>6</v>
      </c>
      <c r="N885" s="64" t="s">
        <v>587</v>
      </c>
      <c r="O885" s="64" t="s">
        <v>587</v>
      </c>
    </row>
    <row r="886" spans="1:15" x14ac:dyDescent="0.35">
      <c r="A886" s="64" t="s">
        <v>587</v>
      </c>
      <c r="B886" s="64" t="s">
        <v>587</v>
      </c>
      <c r="C886" s="64" t="s">
        <v>574</v>
      </c>
      <c r="D886" s="64" t="s">
        <v>680</v>
      </c>
      <c r="E886" s="64" t="s">
        <v>3812</v>
      </c>
      <c r="F886" s="64" t="s">
        <v>603</v>
      </c>
      <c r="G886" s="65">
        <v>43151</v>
      </c>
      <c r="H886" s="65">
        <v>43151</v>
      </c>
      <c r="I886" s="64" t="s">
        <v>669</v>
      </c>
      <c r="J886" s="66">
        <v>32</v>
      </c>
      <c r="K886" s="66">
        <v>11</v>
      </c>
      <c r="L886" s="66" t="s">
        <v>6</v>
      </c>
      <c r="M886" s="66" t="s">
        <v>6</v>
      </c>
      <c r="N886" s="64" t="s">
        <v>587</v>
      </c>
      <c r="O886" s="64" t="s">
        <v>587</v>
      </c>
    </row>
    <row r="887" spans="1:15" x14ac:dyDescent="0.35">
      <c r="A887" s="64" t="s">
        <v>587</v>
      </c>
      <c r="B887" s="64" t="s">
        <v>587</v>
      </c>
      <c r="C887" s="64" t="s">
        <v>574</v>
      </c>
      <c r="D887" s="64" t="s">
        <v>680</v>
      </c>
      <c r="E887" s="64" t="s">
        <v>693</v>
      </c>
      <c r="F887" s="64" t="s">
        <v>603</v>
      </c>
      <c r="G887" s="65">
        <v>43304</v>
      </c>
      <c r="H887" s="65">
        <v>43304</v>
      </c>
      <c r="I887" s="64" t="s">
        <v>669</v>
      </c>
      <c r="J887" s="66">
        <v>31</v>
      </c>
      <c r="K887" s="66">
        <v>11</v>
      </c>
      <c r="L887" s="66" t="s">
        <v>6</v>
      </c>
      <c r="M887" s="66" t="s">
        <v>6</v>
      </c>
      <c r="N887" s="64" t="s">
        <v>587</v>
      </c>
      <c r="O887" s="64" t="s">
        <v>587</v>
      </c>
    </row>
    <row r="888" spans="1:15" x14ac:dyDescent="0.35">
      <c r="A888" s="64" t="s">
        <v>587</v>
      </c>
      <c r="B888" s="64" t="s">
        <v>587</v>
      </c>
      <c r="C888" s="64" t="s">
        <v>574</v>
      </c>
      <c r="D888" s="64" t="s">
        <v>680</v>
      </c>
      <c r="E888" s="64" t="s">
        <v>694</v>
      </c>
      <c r="F888" s="64" t="s">
        <v>603</v>
      </c>
      <c r="G888" s="65">
        <v>43466</v>
      </c>
      <c r="H888" s="65">
        <v>43524</v>
      </c>
      <c r="I888" s="64" t="s">
        <v>657</v>
      </c>
      <c r="J888" s="66">
        <v>40</v>
      </c>
      <c r="K888" s="66">
        <v>1</v>
      </c>
      <c r="L888" s="66" t="s">
        <v>6</v>
      </c>
      <c r="M888" s="66" t="s">
        <v>6</v>
      </c>
      <c r="N888" s="64" t="s">
        <v>587</v>
      </c>
      <c r="O888" s="64" t="s">
        <v>587</v>
      </c>
    </row>
    <row r="889" spans="1:15" x14ac:dyDescent="0.35">
      <c r="A889" s="64" t="s">
        <v>587</v>
      </c>
      <c r="B889" s="64" t="s">
        <v>587</v>
      </c>
      <c r="C889" s="64" t="s">
        <v>574</v>
      </c>
      <c r="D889" s="64" t="s">
        <v>680</v>
      </c>
      <c r="E889" s="64" t="s">
        <v>3811</v>
      </c>
      <c r="F889" s="64" t="s">
        <v>603</v>
      </c>
      <c r="G889" s="65">
        <v>43642</v>
      </c>
      <c r="H889" s="65">
        <v>43642</v>
      </c>
      <c r="I889" s="64" t="s">
        <v>657</v>
      </c>
      <c r="J889" s="66">
        <v>64</v>
      </c>
      <c r="K889" s="66">
        <v>3</v>
      </c>
      <c r="L889" s="66" t="s">
        <v>6</v>
      </c>
      <c r="M889" s="66" t="s">
        <v>6</v>
      </c>
      <c r="N889" s="64" t="s">
        <v>587</v>
      </c>
      <c r="O889" s="64" t="s">
        <v>587</v>
      </c>
    </row>
    <row r="890" spans="1:15" x14ac:dyDescent="0.35">
      <c r="A890" s="64" t="s">
        <v>587</v>
      </c>
      <c r="B890" s="64" t="s">
        <v>587</v>
      </c>
      <c r="C890" s="64" t="s">
        <v>574</v>
      </c>
      <c r="D890" s="64" t="s">
        <v>680</v>
      </c>
      <c r="E890" s="64" t="s">
        <v>1311</v>
      </c>
      <c r="F890" s="64" t="s">
        <v>603</v>
      </c>
      <c r="G890" s="65">
        <v>43845</v>
      </c>
      <c r="H890" s="65">
        <v>44075</v>
      </c>
      <c r="I890" s="64" t="s">
        <v>626</v>
      </c>
      <c r="J890" s="66">
        <v>30</v>
      </c>
      <c r="K890" s="66">
        <v>1</v>
      </c>
      <c r="L890" s="66" t="s">
        <v>6</v>
      </c>
      <c r="M890" s="66" t="s">
        <v>6</v>
      </c>
      <c r="N890" s="64" t="s">
        <v>587</v>
      </c>
      <c r="O890" s="64" t="s">
        <v>587</v>
      </c>
    </row>
    <row r="891" spans="1:15" x14ac:dyDescent="0.35">
      <c r="A891" s="64" t="s">
        <v>587</v>
      </c>
      <c r="B891" s="64" t="s">
        <v>587</v>
      </c>
      <c r="C891" s="64" t="s">
        <v>574</v>
      </c>
      <c r="D891" s="64" t="s">
        <v>680</v>
      </c>
      <c r="E891" s="64" t="s">
        <v>695</v>
      </c>
      <c r="F891" s="64" t="s">
        <v>603</v>
      </c>
      <c r="G891" s="65">
        <v>44021</v>
      </c>
      <c r="H891" s="65">
        <v>44021</v>
      </c>
      <c r="I891" s="64" t="s">
        <v>105</v>
      </c>
      <c r="J891" s="66">
        <v>52</v>
      </c>
      <c r="K891" s="66">
        <v>7</v>
      </c>
      <c r="L891" s="66" t="s">
        <v>6</v>
      </c>
      <c r="M891" s="66" t="s">
        <v>6</v>
      </c>
      <c r="N891" s="64" t="s">
        <v>587</v>
      </c>
      <c r="O891" s="64" t="s">
        <v>587</v>
      </c>
    </row>
    <row r="892" spans="1:15" x14ac:dyDescent="0.35">
      <c r="A892" s="64" t="s">
        <v>587</v>
      </c>
      <c r="B892" s="64" t="s">
        <v>587</v>
      </c>
      <c r="C892" s="64" t="s">
        <v>574</v>
      </c>
      <c r="D892" s="64" t="s">
        <v>680</v>
      </c>
      <c r="E892" s="64" t="s">
        <v>4019</v>
      </c>
      <c r="F892" s="64" t="s">
        <v>603</v>
      </c>
      <c r="G892" s="65">
        <v>43278</v>
      </c>
      <c r="H892" s="65">
        <v>43278</v>
      </c>
      <c r="I892" s="64" t="s">
        <v>669</v>
      </c>
      <c r="J892" s="66">
        <v>48</v>
      </c>
      <c r="K892" s="66">
        <v>0</v>
      </c>
      <c r="L892" s="66" t="s">
        <v>22</v>
      </c>
      <c r="M892" s="66" t="s">
        <v>22</v>
      </c>
      <c r="N892" s="64" t="s">
        <v>587</v>
      </c>
      <c r="O892" s="64" t="s">
        <v>587</v>
      </c>
    </row>
    <row r="893" spans="1:15" x14ac:dyDescent="0.35">
      <c r="A893" s="64" t="s">
        <v>587</v>
      </c>
      <c r="B893" s="64" t="s">
        <v>587</v>
      </c>
      <c r="C893" s="64" t="s">
        <v>574</v>
      </c>
      <c r="D893" s="64" t="s">
        <v>680</v>
      </c>
      <c r="E893" s="64" t="s">
        <v>696</v>
      </c>
      <c r="F893" s="64" t="s">
        <v>603</v>
      </c>
      <c r="G893" s="65">
        <v>43620</v>
      </c>
      <c r="H893" s="65">
        <v>43620</v>
      </c>
      <c r="I893" s="64" t="s">
        <v>626</v>
      </c>
      <c r="J893" s="66">
        <v>30</v>
      </c>
      <c r="K893" s="66">
        <v>3</v>
      </c>
      <c r="L893" s="66" t="s">
        <v>22</v>
      </c>
      <c r="M893" s="66" t="s">
        <v>22</v>
      </c>
      <c r="N893" s="64" t="s">
        <v>587</v>
      </c>
      <c r="O893" s="64" t="s">
        <v>587</v>
      </c>
    </row>
    <row r="894" spans="1:15" x14ac:dyDescent="0.35">
      <c r="A894" s="64" t="s">
        <v>587</v>
      </c>
      <c r="B894" s="64" t="s">
        <v>587</v>
      </c>
      <c r="C894" s="64" t="s">
        <v>574</v>
      </c>
      <c r="D894" s="64" t="s">
        <v>680</v>
      </c>
      <c r="E894" s="64" t="s">
        <v>697</v>
      </c>
      <c r="F894" s="64" t="s">
        <v>603</v>
      </c>
      <c r="G894" s="65">
        <v>43983</v>
      </c>
      <c r="H894" s="65">
        <v>43983</v>
      </c>
      <c r="I894" s="64" t="s">
        <v>610</v>
      </c>
      <c r="J894" s="66">
        <v>26</v>
      </c>
      <c r="K894" s="66">
        <v>10</v>
      </c>
      <c r="L894" s="66" t="s">
        <v>22</v>
      </c>
      <c r="M894" s="66" t="s">
        <v>22</v>
      </c>
      <c r="N894" s="64" t="s">
        <v>587</v>
      </c>
      <c r="O894" s="64" t="s">
        <v>587</v>
      </c>
    </row>
    <row r="895" spans="1:15" x14ac:dyDescent="0.35">
      <c r="A895" s="64" t="s">
        <v>587</v>
      </c>
      <c r="B895" s="64" t="s">
        <v>587</v>
      </c>
      <c r="C895" s="64" t="s">
        <v>574</v>
      </c>
      <c r="D895" s="64" t="s">
        <v>680</v>
      </c>
      <c r="E895" s="64" t="s">
        <v>698</v>
      </c>
      <c r="F895" s="64" t="s">
        <v>603</v>
      </c>
      <c r="G895" s="65">
        <v>44042</v>
      </c>
      <c r="H895" s="65">
        <v>44042</v>
      </c>
      <c r="I895" s="64" t="s">
        <v>610</v>
      </c>
      <c r="J895" s="66">
        <v>38</v>
      </c>
      <c r="K895" s="66">
        <v>11</v>
      </c>
      <c r="L895" s="66" t="s">
        <v>22</v>
      </c>
      <c r="M895" s="66" t="s">
        <v>22</v>
      </c>
      <c r="N895" s="64" t="s">
        <v>587</v>
      </c>
      <c r="O895" s="64" t="s">
        <v>587</v>
      </c>
    </row>
    <row r="896" spans="1:15" x14ac:dyDescent="0.35">
      <c r="A896" s="64" t="s">
        <v>587</v>
      </c>
      <c r="B896" s="64" t="s">
        <v>587</v>
      </c>
      <c r="C896" s="64" t="s">
        <v>574</v>
      </c>
      <c r="D896" s="64" t="s">
        <v>680</v>
      </c>
      <c r="E896" s="64" t="s">
        <v>699</v>
      </c>
      <c r="F896" s="64" t="s">
        <v>603</v>
      </c>
      <c r="G896" s="65">
        <v>44046</v>
      </c>
      <c r="H896" s="65">
        <v>44046</v>
      </c>
      <c r="I896" s="64" t="s">
        <v>610</v>
      </c>
      <c r="J896" s="66">
        <v>40</v>
      </c>
      <c r="K896" s="66">
        <v>0</v>
      </c>
      <c r="L896" s="66" t="s">
        <v>22</v>
      </c>
      <c r="M896" s="66" t="s">
        <v>22</v>
      </c>
      <c r="N896" s="64" t="s">
        <v>587</v>
      </c>
      <c r="O896" s="64" t="s">
        <v>587</v>
      </c>
    </row>
    <row r="897" spans="1:15" x14ac:dyDescent="0.35">
      <c r="A897" s="64" t="s">
        <v>0</v>
      </c>
      <c r="B897" s="64" t="s">
        <v>0</v>
      </c>
      <c r="C897" s="64" t="s">
        <v>574</v>
      </c>
      <c r="D897" s="64" t="s">
        <v>680</v>
      </c>
      <c r="E897" s="64" t="s">
        <v>3686</v>
      </c>
      <c r="F897" s="64" t="s">
        <v>628</v>
      </c>
      <c r="G897" s="65">
        <v>43283</v>
      </c>
      <c r="H897" s="65">
        <v>43283</v>
      </c>
      <c r="I897" s="64" t="s">
        <v>39</v>
      </c>
      <c r="J897" s="66">
        <v>31</v>
      </c>
      <c r="K897" s="66">
        <v>0</v>
      </c>
      <c r="L897" s="66" t="s">
        <v>6</v>
      </c>
      <c r="M897" s="66" t="s">
        <v>6</v>
      </c>
      <c r="N897" s="64" t="s">
        <v>0</v>
      </c>
      <c r="O897" s="64" t="s">
        <v>0</v>
      </c>
    </row>
    <row r="898" spans="1:15" x14ac:dyDescent="0.35">
      <c r="A898" s="64" t="s">
        <v>0</v>
      </c>
      <c r="B898" s="64" t="s">
        <v>0</v>
      </c>
      <c r="C898" s="64" t="s">
        <v>574</v>
      </c>
      <c r="D898" s="64" t="s">
        <v>680</v>
      </c>
      <c r="E898" s="64" t="s">
        <v>700</v>
      </c>
      <c r="F898" s="64" t="s">
        <v>628</v>
      </c>
      <c r="G898" s="65">
        <v>43283</v>
      </c>
      <c r="H898" s="65">
        <v>43283</v>
      </c>
      <c r="I898" s="64" t="s">
        <v>39</v>
      </c>
      <c r="J898" s="66">
        <v>28</v>
      </c>
      <c r="K898" s="66">
        <v>2</v>
      </c>
      <c r="L898" s="66" t="s">
        <v>22</v>
      </c>
      <c r="M898" s="66" t="s">
        <v>22</v>
      </c>
      <c r="N898" s="64" t="s">
        <v>0</v>
      </c>
      <c r="O898" s="64" t="s">
        <v>0</v>
      </c>
    </row>
    <row r="899" spans="1:15" x14ac:dyDescent="0.35">
      <c r="A899" s="64" t="s">
        <v>0</v>
      </c>
      <c r="B899" s="64" t="s">
        <v>0</v>
      </c>
      <c r="C899" s="64" t="s">
        <v>574</v>
      </c>
      <c r="D899" s="64" t="s">
        <v>680</v>
      </c>
      <c r="E899" s="64" t="s">
        <v>701</v>
      </c>
      <c r="F899" s="64" t="s">
        <v>41</v>
      </c>
      <c r="G899" s="65">
        <v>42989</v>
      </c>
      <c r="H899" s="65">
        <v>42989</v>
      </c>
      <c r="I899" s="64" t="s">
        <v>39</v>
      </c>
      <c r="J899" s="66">
        <v>30</v>
      </c>
      <c r="K899" s="66">
        <v>4</v>
      </c>
      <c r="L899" s="66" t="s">
        <v>22</v>
      </c>
      <c r="M899" s="66" t="s">
        <v>22</v>
      </c>
      <c r="N899" s="64" t="s">
        <v>0</v>
      </c>
      <c r="O899" s="64" t="s">
        <v>0</v>
      </c>
    </row>
    <row r="900" spans="1:15" x14ac:dyDescent="0.35">
      <c r="A900" s="64" t="s">
        <v>0</v>
      </c>
      <c r="B900" s="64" t="s">
        <v>0</v>
      </c>
      <c r="C900" s="64" t="s">
        <v>574</v>
      </c>
      <c r="D900" s="64" t="s">
        <v>680</v>
      </c>
      <c r="E900" s="64" t="s">
        <v>702</v>
      </c>
      <c r="F900" s="64" t="s">
        <v>41</v>
      </c>
      <c r="G900" s="65">
        <v>43045</v>
      </c>
      <c r="H900" s="65">
        <v>43045</v>
      </c>
      <c r="I900" s="64" t="s">
        <v>39</v>
      </c>
      <c r="J900" s="66">
        <v>34</v>
      </c>
      <c r="K900" s="66">
        <v>4</v>
      </c>
      <c r="L900" s="66" t="s">
        <v>22</v>
      </c>
      <c r="M900" s="66" t="s">
        <v>22</v>
      </c>
      <c r="N900" s="64" t="s">
        <v>0</v>
      </c>
      <c r="O900" s="64" t="s">
        <v>0</v>
      </c>
    </row>
    <row r="901" spans="1:15" x14ac:dyDescent="0.35">
      <c r="A901" s="64" t="s">
        <v>0</v>
      </c>
      <c r="B901" s="64" t="s">
        <v>0</v>
      </c>
      <c r="C901" s="64" t="s">
        <v>574</v>
      </c>
      <c r="D901" s="64" t="s">
        <v>680</v>
      </c>
      <c r="E901" s="64" t="s">
        <v>4020</v>
      </c>
      <c r="F901" s="64" t="s">
        <v>41</v>
      </c>
      <c r="G901" s="65">
        <v>43739</v>
      </c>
      <c r="H901" s="65">
        <v>43747</v>
      </c>
      <c r="I901" s="64" t="s">
        <v>5</v>
      </c>
      <c r="J901" s="66">
        <v>43</v>
      </c>
      <c r="K901" s="66">
        <v>6</v>
      </c>
      <c r="L901" s="66" t="s">
        <v>22</v>
      </c>
      <c r="M901" s="66" t="s">
        <v>22</v>
      </c>
      <c r="N901" s="64" t="s">
        <v>0</v>
      </c>
      <c r="O901" s="64" t="s">
        <v>0</v>
      </c>
    </row>
    <row r="902" spans="1:15" x14ac:dyDescent="0.35">
      <c r="A902" s="64" t="s">
        <v>0</v>
      </c>
      <c r="B902" s="64" t="s">
        <v>0</v>
      </c>
      <c r="C902" s="64" t="s">
        <v>574</v>
      </c>
      <c r="D902" s="64" t="s">
        <v>680</v>
      </c>
      <c r="E902" s="64" t="s">
        <v>703</v>
      </c>
      <c r="F902" s="64" t="s">
        <v>72</v>
      </c>
      <c r="G902" s="65">
        <v>42979</v>
      </c>
      <c r="H902" s="65">
        <v>42979</v>
      </c>
      <c r="I902" s="64" t="s">
        <v>39</v>
      </c>
      <c r="J902" s="66">
        <v>45</v>
      </c>
      <c r="K902" s="66">
        <v>9</v>
      </c>
      <c r="L902" s="66" t="s">
        <v>22</v>
      </c>
      <c r="M902" s="66" t="s">
        <v>22</v>
      </c>
      <c r="N902" s="64" t="s">
        <v>0</v>
      </c>
      <c r="O902" s="64" t="s">
        <v>0</v>
      </c>
    </row>
    <row r="903" spans="1:15" x14ac:dyDescent="0.35">
      <c r="A903" t="s">
        <v>3653</v>
      </c>
      <c r="B903" s="64" t="s">
        <v>7</v>
      </c>
      <c r="C903" s="64" t="s">
        <v>574</v>
      </c>
      <c r="D903" s="64" t="s">
        <v>704</v>
      </c>
      <c r="E903" s="64" t="s">
        <v>705</v>
      </c>
      <c r="F903" s="64" t="s">
        <v>706</v>
      </c>
      <c r="G903" s="65">
        <v>42219</v>
      </c>
      <c r="H903" s="65">
        <v>43778</v>
      </c>
      <c r="I903" s="64" t="s">
        <v>5</v>
      </c>
      <c r="J903" s="66">
        <v>32</v>
      </c>
      <c r="K903" s="66">
        <v>6</v>
      </c>
      <c r="L903" s="66" t="s">
        <v>6</v>
      </c>
      <c r="M903" s="66" t="s">
        <v>6</v>
      </c>
      <c r="N903" s="64" t="s">
        <v>7</v>
      </c>
      <c r="O903" s="64" t="s">
        <v>7</v>
      </c>
    </row>
    <row r="904" spans="1:15" x14ac:dyDescent="0.35">
      <c r="A904" t="s">
        <v>3653</v>
      </c>
      <c r="B904" s="64" t="s">
        <v>7</v>
      </c>
      <c r="C904" s="64" t="s">
        <v>574</v>
      </c>
      <c r="D904" s="64" t="s">
        <v>704</v>
      </c>
      <c r="E904" s="64" t="s">
        <v>4021</v>
      </c>
      <c r="F904" s="64" t="s">
        <v>707</v>
      </c>
      <c r="G904" s="65">
        <v>43189</v>
      </c>
      <c r="H904" s="65">
        <v>43915</v>
      </c>
      <c r="I904" s="64" t="s">
        <v>669</v>
      </c>
      <c r="J904" s="66">
        <v>44</v>
      </c>
      <c r="K904" s="66">
        <v>6</v>
      </c>
      <c r="L904" s="66" t="s">
        <v>22</v>
      </c>
      <c r="M904" s="66" t="s">
        <v>22</v>
      </c>
      <c r="N904" s="64" t="s">
        <v>7</v>
      </c>
      <c r="O904" s="64" t="s">
        <v>7</v>
      </c>
    </row>
    <row r="905" spans="1:15" x14ac:dyDescent="0.35">
      <c r="A905" t="s">
        <v>3653</v>
      </c>
      <c r="B905" s="64" t="s">
        <v>7</v>
      </c>
      <c r="C905" s="64" t="s">
        <v>574</v>
      </c>
      <c r="D905" s="64" t="s">
        <v>704</v>
      </c>
      <c r="E905" s="64" t="s">
        <v>4022</v>
      </c>
      <c r="F905" s="64" t="s">
        <v>708</v>
      </c>
      <c r="G905" s="65">
        <v>38509</v>
      </c>
      <c r="H905" s="65">
        <v>43892</v>
      </c>
      <c r="I905" s="64" t="s">
        <v>5</v>
      </c>
      <c r="J905" s="66">
        <v>44</v>
      </c>
      <c r="K905" s="66">
        <v>10</v>
      </c>
      <c r="L905" s="66" t="s">
        <v>22</v>
      </c>
      <c r="M905" s="66" t="s">
        <v>22</v>
      </c>
      <c r="N905" s="64" t="s">
        <v>7</v>
      </c>
      <c r="O905" s="64" t="s">
        <v>7</v>
      </c>
    </row>
    <row r="906" spans="1:15" x14ac:dyDescent="0.35">
      <c r="A906" t="s">
        <v>3653</v>
      </c>
      <c r="B906" s="64" t="s">
        <v>7</v>
      </c>
      <c r="C906" s="64" t="s">
        <v>574</v>
      </c>
      <c r="D906" s="64" t="s">
        <v>704</v>
      </c>
      <c r="E906" s="64" t="s">
        <v>709</v>
      </c>
      <c r="F906" s="64" t="s">
        <v>710</v>
      </c>
      <c r="G906" s="65">
        <v>43888</v>
      </c>
      <c r="H906" s="65">
        <v>43959</v>
      </c>
      <c r="I906" s="64" t="s">
        <v>626</v>
      </c>
      <c r="J906" s="66">
        <v>47</v>
      </c>
      <c r="K906" s="66">
        <v>11</v>
      </c>
      <c r="L906" s="66" t="s">
        <v>6</v>
      </c>
      <c r="M906" s="66" t="s">
        <v>6</v>
      </c>
      <c r="N906" s="64" t="s">
        <v>7</v>
      </c>
      <c r="O906" s="64" t="s">
        <v>7</v>
      </c>
    </row>
    <row r="907" spans="1:15" x14ac:dyDescent="0.35">
      <c r="A907" t="s">
        <v>3653</v>
      </c>
      <c r="B907" s="64" t="s">
        <v>7</v>
      </c>
      <c r="C907" s="64" t="s">
        <v>574</v>
      </c>
      <c r="D907" s="64" t="s">
        <v>704</v>
      </c>
      <c r="E907" s="64" t="s">
        <v>711</v>
      </c>
      <c r="F907" s="64" t="s">
        <v>710</v>
      </c>
      <c r="G907" s="65">
        <v>39099</v>
      </c>
      <c r="H907" s="65">
        <v>43832</v>
      </c>
      <c r="I907" s="64" t="s">
        <v>5</v>
      </c>
      <c r="J907" s="66">
        <v>50</v>
      </c>
      <c r="K907" s="66">
        <v>3</v>
      </c>
      <c r="L907" s="66" t="s">
        <v>22</v>
      </c>
      <c r="M907" s="66" t="s">
        <v>22</v>
      </c>
      <c r="N907" s="64" t="s">
        <v>7</v>
      </c>
      <c r="O907" s="64" t="s">
        <v>7</v>
      </c>
    </row>
    <row r="908" spans="1:15" x14ac:dyDescent="0.35">
      <c r="A908" s="64" t="s">
        <v>587</v>
      </c>
      <c r="B908" s="64" t="s">
        <v>587</v>
      </c>
      <c r="C908" s="64" t="s">
        <v>574</v>
      </c>
      <c r="D908" s="64" t="s">
        <v>704</v>
      </c>
      <c r="E908" s="64" t="s">
        <v>712</v>
      </c>
      <c r="F908" s="64" t="s">
        <v>713</v>
      </c>
      <c r="G908" s="65">
        <v>43374</v>
      </c>
      <c r="H908" s="65">
        <v>43832</v>
      </c>
      <c r="I908" s="64" t="s">
        <v>649</v>
      </c>
      <c r="J908" s="66">
        <v>73</v>
      </c>
      <c r="K908" s="66">
        <v>8</v>
      </c>
      <c r="L908" s="66" t="s">
        <v>6</v>
      </c>
      <c r="M908" s="66" t="s">
        <v>6</v>
      </c>
      <c r="N908" s="64" t="s">
        <v>587</v>
      </c>
      <c r="O908" s="64" t="s">
        <v>587</v>
      </c>
    </row>
    <row r="909" spans="1:15" x14ac:dyDescent="0.35">
      <c r="A909" s="64" t="s">
        <v>587</v>
      </c>
      <c r="B909" s="64" t="s">
        <v>587</v>
      </c>
      <c r="C909" s="64" t="s">
        <v>574</v>
      </c>
      <c r="D909" s="64" t="s">
        <v>704</v>
      </c>
      <c r="E909" s="64" t="s">
        <v>714</v>
      </c>
      <c r="F909" s="64" t="s">
        <v>589</v>
      </c>
      <c r="G909" s="65">
        <v>39591</v>
      </c>
      <c r="H909" s="65">
        <v>43892</v>
      </c>
      <c r="I909" s="64" t="s">
        <v>5</v>
      </c>
      <c r="J909" s="66">
        <v>49</v>
      </c>
      <c r="K909" s="66">
        <v>0</v>
      </c>
      <c r="L909" s="66" t="s">
        <v>6</v>
      </c>
      <c r="M909" s="66" t="s">
        <v>6</v>
      </c>
      <c r="N909" s="64" t="s">
        <v>587</v>
      </c>
      <c r="O909" s="64" t="s">
        <v>587</v>
      </c>
    </row>
    <row r="910" spans="1:15" x14ac:dyDescent="0.35">
      <c r="A910" s="64" t="s">
        <v>587</v>
      </c>
      <c r="B910" s="64" t="s">
        <v>587</v>
      </c>
      <c r="C910" s="64" t="s">
        <v>574</v>
      </c>
      <c r="D910" s="64" t="s">
        <v>704</v>
      </c>
      <c r="E910" s="64" t="s">
        <v>715</v>
      </c>
      <c r="F910" s="64" t="s">
        <v>591</v>
      </c>
      <c r="G910" s="65">
        <v>39601</v>
      </c>
      <c r="H910" s="65">
        <v>43832</v>
      </c>
      <c r="I910" s="64" t="s">
        <v>5</v>
      </c>
      <c r="J910" s="66">
        <v>55</v>
      </c>
      <c r="K910" s="66">
        <v>2</v>
      </c>
      <c r="L910" s="66" t="s">
        <v>6</v>
      </c>
      <c r="M910" s="66" t="s">
        <v>6</v>
      </c>
      <c r="N910" s="64" t="s">
        <v>587</v>
      </c>
      <c r="O910" s="64" t="s">
        <v>587</v>
      </c>
    </row>
    <row r="911" spans="1:15" x14ac:dyDescent="0.35">
      <c r="A911" s="64" t="s">
        <v>587</v>
      </c>
      <c r="B911" s="64" t="s">
        <v>587</v>
      </c>
      <c r="C911" s="64" t="s">
        <v>574</v>
      </c>
      <c r="D911" s="64" t="s">
        <v>704</v>
      </c>
      <c r="E911" s="64" t="s">
        <v>716</v>
      </c>
      <c r="F911" s="64" t="s">
        <v>591</v>
      </c>
      <c r="G911" s="65">
        <v>42023</v>
      </c>
      <c r="H911" s="65">
        <v>43832</v>
      </c>
      <c r="I911" s="64" t="s">
        <v>5</v>
      </c>
      <c r="J911" s="66">
        <v>40</v>
      </c>
      <c r="K911" s="66">
        <v>10</v>
      </c>
      <c r="L911" s="66" t="s">
        <v>6</v>
      </c>
      <c r="M911" s="66" t="s">
        <v>6</v>
      </c>
      <c r="N911" s="64" t="s">
        <v>587</v>
      </c>
      <c r="O911" s="64" t="s">
        <v>587</v>
      </c>
    </row>
    <row r="912" spans="1:15" x14ac:dyDescent="0.35">
      <c r="A912" s="64" t="s">
        <v>587</v>
      </c>
      <c r="B912" s="64" t="s">
        <v>587</v>
      </c>
      <c r="C912" s="64" t="s">
        <v>574</v>
      </c>
      <c r="D912" s="64" t="s">
        <v>704</v>
      </c>
      <c r="E912" s="64" t="s">
        <v>4023</v>
      </c>
      <c r="F912" s="64" t="s">
        <v>591</v>
      </c>
      <c r="G912" s="65">
        <v>43867</v>
      </c>
      <c r="H912" s="65">
        <v>43867</v>
      </c>
      <c r="I912" s="64" t="s">
        <v>649</v>
      </c>
      <c r="J912" s="66">
        <v>61</v>
      </c>
      <c r="K912" s="66">
        <v>9</v>
      </c>
      <c r="L912" s="66" t="s">
        <v>6</v>
      </c>
      <c r="M912" s="66" t="s">
        <v>6</v>
      </c>
      <c r="N912" s="64" t="s">
        <v>587</v>
      </c>
      <c r="O912" s="64" t="s">
        <v>587</v>
      </c>
    </row>
    <row r="913" spans="1:15" x14ac:dyDescent="0.35">
      <c r="A913" s="64" t="s">
        <v>587</v>
      </c>
      <c r="B913" s="64" t="s">
        <v>587</v>
      </c>
      <c r="C913" s="64" t="s">
        <v>574</v>
      </c>
      <c r="D913" s="64" t="s">
        <v>704</v>
      </c>
      <c r="E913" s="64" t="s">
        <v>717</v>
      </c>
      <c r="F913" s="64" t="s">
        <v>591</v>
      </c>
      <c r="G913" s="65">
        <v>43627</v>
      </c>
      <c r="H913" s="65">
        <v>43882</v>
      </c>
      <c r="I913" s="64" t="s">
        <v>601</v>
      </c>
      <c r="J913" s="66">
        <v>37</v>
      </c>
      <c r="K913" s="66">
        <v>8</v>
      </c>
      <c r="L913" s="66" t="s">
        <v>22</v>
      </c>
      <c r="M913" s="66" t="s">
        <v>22</v>
      </c>
      <c r="N913" s="64" t="s">
        <v>587</v>
      </c>
      <c r="O913" s="64" t="s">
        <v>587</v>
      </c>
    </row>
    <row r="914" spans="1:15" x14ac:dyDescent="0.35">
      <c r="A914" s="64" t="s">
        <v>587</v>
      </c>
      <c r="B914" s="64" t="s">
        <v>587</v>
      </c>
      <c r="C914" s="64" t="s">
        <v>574</v>
      </c>
      <c r="D914" s="64" t="s">
        <v>704</v>
      </c>
      <c r="E914" s="64" t="s">
        <v>718</v>
      </c>
      <c r="F914" s="64" t="s">
        <v>603</v>
      </c>
      <c r="G914" s="65">
        <v>39995</v>
      </c>
      <c r="H914" s="65">
        <v>43892</v>
      </c>
      <c r="I914" s="64" t="s">
        <v>5</v>
      </c>
      <c r="J914" s="66">
        <v>38</v>
      </c>
      <c r="K914" s="66">
        <v>7</v>
      </c>
      <c r="L914" s="66" t="s">
        <v>6</v>
      </c>
      <c r="M914" s="66" t="s">
        <v>6</v>
      </c>
      <c r="N914" s="64" t="s">
        <v>587</v>
      </c>
      <c r="O914" s="64" t="s">
        <v>587</v>
      </c>
    </row>
    <row r="915" spans="1:15" x14ac:dyDescent="0.35">
      <c r="A915" s="64" t="s">
        <v>587</v>
      </c>
      <c r="B915" s="64" t="s">
        <v>587</v>
      </c>
      <c r="C915" s="64" t="s">
        <v>574</v>
      </c>
      <c r="D915" s="64" t="s">
        <v>704</v>
      </c>
      <c r="E915" s="64" t="s">
        <v>719</v>
      </c>
      <c r="F915" s="64" t="s">
        <v>603</v>
      </c>
      <c r="G915" s="65">
        <v>41395</v>
      </c>
      <c r="H915" s="65">
        <v>43832</v>
      </c>
      <c r="I915" s="64" t="s">
        <v>5</v>
      </c>
      <c r="J915" s="66">
        <v>33</v>
      </c>
      <c r="K915" s="66">
        <v>4</v>
      </c>
      <c r="L915" s="66" t="s">
        <v>6</v>
      </c>
      <c r="M915" s="66" t="s">
        <v>6</v>
      </c>
      <c r="N915" s="64" t="s">
        <v>587</v>
      </c>
      <c r="O915" s="64" t="s">
        <v>587</v>
      </c>
    </row>
    <row r="916" spans="1:15" x14ac:dyDescent="0.35">
      <c r="A916" s="64" t="s">
        <v>587</v>
      </c>
      <c r="B916" s="64" t="s">
        <v>587</v>
      </c>
      <c r="C916" s="64" t="s">
        <v>574</v>
      </c>
      <c r="D916" s="64" t="s">
        <v>704</v>
      </c>
      <c r="E916" s="64" t="s">
        <v>4024</v>
      </c>
      <c r="F916" s="64" t="s">
        <v>603</v>
      </c>
      <c r="G916" s="65">
        <v>43419</v>
      </c>
      <c r="H916" s="65">
        <v>43778</v>
      </c>
      <c r="I916" s="64" t="s">
        <v>42</v>
      </c>
      <c r="J916" s="66">
        <v>33</v>
      </c>
      <c r="K916" s="66">
        <v>1</v>
      </c>
      <c r="L916" s="66" t="s">
        <v>6</v>
      </c>
      <c r="M916" s="66" t="s">
        <v>6</v>
      </c>
      <c r="N916" s="64" t="s">
        <v>587</v>
      </c>
      <c r="O916" s="64" t="s">
        <v>587</v>
      </c>
    </row>
    <row r="917" spans="1:15" x14ac:dyDescent="0.35">
      <c r="A917" s="64" t="s">
        <v>587</v>
      </c>
      <c r="B917" s="64" t="s">
        <v>587</v>
      </c>
      <c r="C917" s="64" t="s">
        <v>574</v>
      </c>
      <c r="D917" s="64" t="s">
        <v>704</v>
      </c>
      <c r="E917" s="64" t="s">
        <v>720</v>
      </c>
      <c r="F917" s="64" t="s">
        <v>603</v>
      </c>
      <c r="G917" s="65">
        <v>43424</v>
      </c>
      <c r="H917" s="65">
        <v>43778</v>
      </c>
      <c r="I917" s="64" t="s">
        <v>42</v>
      </c>
      <c r="J917" s="66">
        <v>37</v>
      </c>
      <c r="K917" s="66">
        <v>2</v>
      </c>
      <c r="L917" s="66" t="s">
        <v>6</v>
      </c>
      <c r="M917" s="66" t="s">
        <v>6</v>
      </c>
      <c r="N917" s="64" t="s">
        <v>587</v>
      </c>
      <c r="O917" s="64" t="s">
        <v>587</v>
      </c>
    </row>
    <row r="918" spans="1:15" x14ac:dyDescent="0.35">
      <c r="A918" s="64" t="s">
        <v>587</v>
      </c>
      <c r="B918" s="64" t="s">
        <v>587</v>
      </c>
      <c r="C918" s="64" t="s">
        <v>574</v>
      </c>
      <c r="D918" s="64" t="s">
        <v>704</v>
      </c>
      <c r="E918" s="64" t="s">
        <v>721</v>
      </c>
      <c r="F918" s="64" t="s">
        <v>603</v>
      </c>
      <c r="G918" s="65">
        <v>43679</v>
      </c>
      <c r="H918" s="65">
        <v>44045</v>
      </c>
      <c r="I918" s="64" t="s">
        <v>657</v>
      </c>
      <c r="J918" s="66">
        <v>36</v>
      </c>
      <c r="K918" s="66">
        <v>2</v>
      </c>
      <c r="L918" s="66" t="s">
        <v>6</v>
      </c>
      <c r="M918" s="66" t="s">
        <v>6</v>
      </c>
      <c r="N918" s="64" t="s">
        <v>587</v>
      </c>
      <c r="O918" s="64" t="s">
        <v>587</v>
      </c>
    </row>
    <row r="919" spans="1:15" x14ac:dyDescent="0.35">
      <c r="A919" s="64" t="s">
        <v>587</v>
      </c>
      <c r="B919" s="64" t="s">
        <v>587</v>
      </c>
      <c r="C919" s="64" t="s">
        <v>574</v>
      </c>
      <c r="D919" s="64" t="s">
        <v>704</v>
      </c>
      <c r="E919" s="64" t="s">
        <v>4025</v>
      </c>
      <c r="F919" s="64" t="s">
        <v>603</v>
      </c>
      <c r="G919" s="65">
        <v>43808</v>
      </c>
      <c r="H919" s="65">
        <v>43832</v>
      </c>
      <c r="I919" s="64" t="s">
        <v>610</v>
      </c>
      <c r="J919" s="66">
        <v>28</v>
      </c>
      <c r="K919" s="66">
        <v>10</v>
      </c>
      <c r="L919" s="66" t="s">
        <v>6</v>
      </c>
      <c r="M919" s="66" t="s">
        <v>6</v>
      </c>
      <c r="N919" s="64" t="s">
        <v>587</v>
      </c>
      <c r="O919" s="64" t="s">
        <v>587</v>
      </c>
    </row>
    <row r="920" spans="1:15" x14ac:dyDescent="0.35">
      <c r="A920" s="64" t="s">
        <v>587</v>
      </c>
      <c r="B920" s="64" t="s">
        <v>587</v>
      </c>
      <c r="C920" s="64" t="s">
        <v>574</v>
      </c>
      <c r="D920" s="64" t="s">
        <v>704</v>
      </c>
      <c r="E920" s="64" t="s">
        <v>4026</v>
      </c>
      <c r="F920" s="64" t="s">
        <v>603</v>
      </c>
      <c r="G920" s="65">
        <v>43888</v>
      </c>
      <c r="H920" s="65">
        <v>43888</v>
      </c>
      <c r="I920" s="64" t="s">
        <v>105</v>
      </c>
      <c r="J920" s="66">
        <v>34</v>
      </c>
      <c r="K920" s="66">
        <v>10</v>
      </c>
      <c r="L920" s="66" t="s">
        <v>6</v>
      </c>
      <c r="M920" s="66" t="s">
        <v>6</v>
      </c>
      <c r="N920" s="64" t="s">
        <v>587</v>
      </c>
      <c r="O920" s="64" t="s">
        <v>587</v>
      </c>
    </row>
    <row r="921" spans="1:15" x14ac:dyDescent="0.35">
      <c r="A921" s="64" t="s">
        <v>587</v>
      </c>
      <c r="B921" s="64" t="s">
        <v>587</v>
      </c>
      <c r="C921" s="64" t="s">
        <v>574</v>
      </c>
      <c r="D921" s="64" t="s">
        <v>704</v>
      </c>
      <c r="E921" s="64" t="s">
        <v>739</v>
      </c>
      <c r="F921" s="64" t="s">
        <v>603</v>
      </c>
      <c r="G921" s="65">
        <v>44063</v>
      </c>
      <c r="H921" s="65">
        <v>44063</v>
      </c>
      <c r="I921" s="64" t="s">
        <v>626</v>
      </c>
      <c r="J921" s="66">
        <v>27</v>
      </c>
      <c r="K921" s="66">
        <v>2</v>
      </c>
      <c r="L921" s="66" t="s">
        <v>6</v>
      </c>
      <c r="M921" s="66" t="s">
        <v>6</v>
      </c>
      <c r="N921" s="64" t="s">
        <v>587</v>
      </c>
      <c r="O921" s="64" t="s">
        <v>587</v>
      </c>
    </row>
    <row r="922" spans="1:15" x14ac:dyDescent="0.35">
      <c r="A922" s="64" t="s">
        <v>587</v>
      </c>
      <c r="B922" s="64" t="s">
        <v>587</v>
      </c>
      <c r="C922" s="64" t="s">
        <v>574</v>
      </c>
      <c r="D922" s="64" t="s">
        <v>704</v>
      </c>
      <c r="E922" s="64" t="s">
        <v>722</v>
      </c>
      <c r="F922" s="64" t="s">
        <v>603</v>
      </c>
      <c r="G922" s="65">
        <v>36342</v>
      </c>
      <c r="H922" s="65">
        <v>43882</v>
      </c>
      <c r="I922" s="64" t="s">
        <v>5</v>
      </c>
      <c r="J922" s="66">
        <v>48</v>
      </c>
      <c r="K922" s="66">
        <v>6</v>
      </c>
      <c r="L922" s="66" t="s">
        <v>22</v>
      </c>
      <c r="M922" s="66" t="s">
        <v>22</v>
      </c>
      <c r="N922" s="64" t="s">
        <v>587</v>
      </c>
      <c r="O922" s="64" t="s">
        <v>587</v>
      </c>
    </row>
    <row r="923" spans="1:15" x14ac:dyDescent="0.35">
      <c r="A923" s="64" t="s">
        <v>587</v>
      </c>
      <c r="B923" s="64" t="s">
        <v>587</v>
      </c>
      <c r="C923" s="64" t="s">
        <v>574</v>
      </c>
      <c r="D923" s="64" t="s">
        <v>704</v>
      </c>
      <c r="E923" s="64" t="s">
        <v>723</v>
      </c>
      <c r="F923" s="64" t="s">
        <v>603</v>
      </c>
      <c r="G923" s="65">
        <v>40210</v>
      </c>
      <c r="H923" s="65">
        <v>43832</v>
      </c>
      <c r="I923" s="64" t="s">
        <v>5</v>
      </c>
      <c r="J923" s="66">
        <v>42</v>
      </c>
      <c r="K923" s="66">
        <v>4</v>
      </c>
      <c r="L923" s="66" t="s">
        <v>22</v>
      </c>
      <c r="M923" s="66" t="s">
        <v>22</v>
      </c>
      <c r="N923" s="64" t="s">
        <v>587</v>
      </c>
      <c r="O923" s="64" t="s">
        <v>587</v>
      </c>
    </row>
    <row r="924" spans="1:15" x14ac:dyDescent="0.35">
      <c r="A924" s="64" t="s">
        <v>587</v>
      </c>
      <c r="B924" s="64" t="s">
        <v>587</v>
      </c>
      <c r="C924" s="64" t="s">
        <v>574</v>
      </c>
      <c r="D924" s="64" t="s">
        <v>704</v>
      </c>
      <c r="E924" s="64" t="s">
        <v>724</v>
      </c>
      <c r="F924" s="64" t="s">
        <v>603</v>
      </c>
      <c r="G924" s="65">
        <v>41289</v>
      </c>
      <c r="H924" s="65">
        <v>43882</v>
      </c>
      <c r="I924" s="64" t="s">
        <v>5</v>
      </c>
      <c r="J924" s="66">
        <v>53</v>
      </c>
      <c r="K924" s="66">
        <v>1</v>
      </c>
      <c r="L924" s="66" t="s">
        <v>22</v>
      </c>
      <c r="M924" s="66" t="s">
        <v>22</v>
      </c>
      <c r="N924" s="64" t="s">
        <v>587</v>
      </c>
      <c r="O924" s="64" t="s">
        <v>587</v>
      </c>
    </row>
    <row r="925" spans="1:15" x14ac:dyDescent="0.35">
      <c r="A925" s="64" t="s">
        <v>587</v>
      </c>
      <c r="B925" s="64" t="s">
        <v>587</v>
      </c>
      <c r="C925" s="64" t="s">
        <v>574</v>
      </c>
      <c r="D925" s="64" t="s">
        <v>704</v>
      </c>
      <c r="E925" s="64" t="s">
        <v>725</v>
      </c>
      <c r="F925" s="64" t="s">
        <v>603</v>
      </c>
      <c r="G925" s="65">
        <v>41575</v>
      </c>
      <c r="H925" s="65">
        <v>43892</v>
      </c>
      <c r="I925" s="64" t="s">
        <v>5</v>
      </c>
      <c r="J925" s="66">
        <v>37</v>
      </c>
      <c r="K925" s="66">
        <v>4</v>
      </c>
      <c r="L925" s="66" t="s">
        <v>22</v>
      </c>
      <c r="M925" s="66" t="s">
        <v>22</v>
      </c>
      <c r="N925" s="64" t="s">
        <v>587</v>
      </c>
      <c r="O925" s="64" t="s">
        <v>587</v>
      </c>
    </row>
    <row r="926" spans="1:15" x14ac:dyDescent="0.35">
      <c r="A926" s="64" t="s">
        <v>587</v>
      </c>
      <c r="B926" s="64" t="s">
        <v>587</v>
      </c>
      <c r="C926" s="64" t="s">
        <v>574</v>
      </c>
      <c r="D926" s="64" t="s">
        <v>704</v>
      </c>
      <c r="E926" s="64" t="s">
        <v>726</v>
      </c>
      <c r="F926" s="64" t="s">
        <v>603</v>
      </c>
      <c r="G926" s="65">
        <v>41953</v>
      </c>
      <c r="H926" s="65">
        <v>43778</v>
      </c>
      <c r="I926" s="64" t="s">
        <v>5</v>
      </c>
      <c r="J926" s="66">
        <v>32</v>
      </c>
      <c r="K926" s="66">
        <v>4</v>
      </c>
      <c r="L926" s="66" t="s">
        <v>22</v>
      </c>
      <c r="M926" s="66" t="s">
        <v>22</v>
      </c>
      <c r="N926" s="64" t="s">
        <v>587</v>
      </c>
      <c r="O926" s="64" t="s">
        <v>587</v>
      </c>
    </row>
    <row r="927" spans="1:15" x14ac:dyDescent="0.35">
      <c r="A927" s="64" t="s">
        <v>587</v>
      </c>
      <c r="B927" s="64" t="s">
        <v>587</v>
      </c>
      <c r="C927" s="64" t="s">
        <v>574</v>
      </c>
      <c r="D927" s="64" t="s">
        <v>704</v>
      </c>
      <c r="E927" s="64" t="s">
        <v>727</v>
      </c>
      <c r="F927" s="64" t="s">
        <v>603</v>
      </c>
      <c r="G927" s="65">
        <v>42058</v>
      </c>
      <c r="H927" s="65">
        <v>43892</v>
      </c>
      <c r="I927" s="64" t="s">
        <v>5</v>
      </c>
      <c r="J927" s="66">
        <v>37</v>
      </c>
      <c r="K927" s="66">
        <v>7</v>
      </c>
      <c r="L927" s="66" t="s">
        <v>22</v>
      </c>
      <c r="M927" s="66" t="s">
        <v>22</v>
      </c>
      <c r="N927" s="64" t="s">
        <v>587</v>
      </c>
      <c r="O927" s="64" t="s">
        <v>587</v>
      </c>
    </row>
    <row r="928" spans="1:15" x14ac:dyDescent="0.35">
      <c r="A928" s="64" t="s">
        <v>587</v>
      </c>
      <c r="B928" s="64" t="s">
        <v>587</v>
      </c>
      <c r="C928" s="64" t="s">
        <v>574</v>
      </c>
      <c r="D928" s="64" t="s">
        <v>704</v>
      </c>
      <c r="E928" s="64" t="s">
        <v>728</v>
      </c>
      <c r="F928" s="64" t="s">
        <v>603</v>
      </c>
      <c r="G928" s="65">
        <v>42522</v>
      </c>
      <c r="H928" s="65">
        <v>43892</v>
      </c>
      <c r="I928" s="64" t="s">
        <v>5</v>
      </c>
      <c r="J928" s="66">
        <v>31</v>
      </c>
      <c r="K928" s="66">
        <v>0</v>
      </c>
      <c r="L928" s="66" t="s">
        <v>22</v>
      </c>
      <c r="M928" s="66" t="s">
        <v>22</v>
      </c>
      <c r="N928" s="64" t="s">
        <v>587</v>
      </c>
      <c r="O928" s="64" t="s">
        <v>587</v>
      </c>
    </row>
    <row r="929" spans="1:15" x14ac:dyDescent="0.35">
      <c r="A929" s="64" t="s">
        <v>587</v>
      </c>
      <c r="B929" s="64" t="s">
        <v>587</v>
      </c>
      <c r="C929" s="64" t="s">
        <v>574</v>
      </c>
      <c r="D929" s="64" t="s">
        <v>704</v>
      </c>
      <c r="E929" s="64" t="s">
        <v>4027</v>
      </c>
      <c r="F929" s="64" t="s">
        <v>603</v>
      </c>
      <c r="G929" s="65">
        <v>42849</v>
      </c>
      <c r="H929" s="65">
        <v>43882</v>
      </c>
      <c r="I929" s="64" t="s">
        <v>5</v>
      </c>
      <c r="J929" s="66">
        <v>39</v>
      </c>
      <c r="K929" s="66">
        <v>0</v>
      </c>
      <c r="L929" s="66" t="s">
        <v>22</v>
      </c>
      <c r="M929" s="66" t="s">
        <v>22</v>
      </c>
      <c r="N929" s="64" t="s">
        <v>587</v>
      </c>
      <c r="O929" s="64" t="s">
        <v>587</v>
      </c>
    </row>
    <row r="930" spans="1:15" x14ac:dyDescent="0.35">
      <c r="A930" s="64" t="s">
        <v>587</v>
      </c>
      <c r="B930" s="64" t="s">
        <v>587</v>
      </c>
      <c r="C930" s="64" t="s">
        <v>574</v>
      </c>
      <c r="D930" s="64" t="s">
        <v>704</v>
      </c>
      <c r="E930" s="64" t="s">
        <v>729</v>
      </c>
      <c r="F930" s="64" t="s">
        <v>603</v>
      </c>
      <c r="G930" s="65">
        <v>43290</v>
      </c>
      <c r="H930" s="65">
        <v>43832</v>
      </c>
      <c r="I930" s="64" t="s">
        <v>610</v>
      </c>
      <c r="J930" s="66">
        <v>28</v>
      </c>
      <c r="K930" s="66">
        <v>3</v>
      </c>
      <c r="L930" s="66" t="s">
        <v>22</v>
      </c>
      <c r="M930" s="66" t="s">
        <v>22</v>
      </c>
      <c r="N930" s="64" t="s">
        <v>587</v>
      </c>
      <c r="O930" s="64" t="s">
        <v>587</v>
      </c>
    </row>
    <row r="931" spans="1:15" x14ac:dyDescent="0.35">
      <c r="A931" s="64" t="s">
        <v>587</v>
      </c>
      <c r="B931" s="64" t="s">
        <v>587</v>
      </c>
      <c r="C931" s="64" t="s">
        <v>574</v>
      </c>
      <c r="D931" s="64" t="s">
        <v>704</v>
      </c>
      <c r="E931" s="64" t="s">
        <v>730</v>
      </c>
      <c r="F931" s="64" t="s">
        <v>603</v>
      </c>
      <c r="G931" s="65">
        <v>43326</v>
      </c>
      <c r="H931" s="65">
        <v>44057</v>
      </c>
      <c r="I931" s="64" t="s">
        <v>657</v>
      </c>
      <c r="J931" s="66">
        <v>33</v>
      </c>
      <c r="K931" s="66">
        <v>10</v>
      </c>
      <c r="L931" s="66" t="s">
        <v>22</v>
      </c>
      <c r="M931" s="66" t="s">
        <v>22</v>
      </c>
      <c r="N931" s="64" t="s">
        <v>587</v>
      </c>
      <c r="O931" s="64" t="s">
        <v>587</v>
      </c>
    </row>
    <row r="932" spans="1:15" x14ac:dyDescent="0.35">
      <c r="A932" s="64" t="s">
        <v>587</v>
      </c>
      <c r="B932" s="64" t="s">
        <v>587</v>
      </c>
      <c r="C932" s="64" t="s">
        <v>574</v>
      </c>
      <c r="D932" s="64" t="s">
        <v>704</v>
      </c>
      <c r="E932" s="64" t="s">
        <v>731</v>
      </c>
      <c r="F932" s="64" t="s">
        <v>603</v>
      </c>
      <c r="G932" s="65">
        <v>43374</v>
      </c>
      <c r="H932" s="65">
        <v>43832</v>
      </c>
      <c r="I932" s="64" t="s">
        <v>610</v>
      </c>
      <c r="J932" s="66">
        <v>26</v>
      </c>
      <c r="K932" s="66">
        <v>10</v>
      </c>
      <c r="L932" s="66" t="s">
        <v>22</v>
      </c>
      <c r="M932" s="66" t="s">
        <v>22</v>
      </c>
      <c r="N932" s="64" t="s">
        <v>587</v>
      </c>
      <c r="O932" s="64" t="s">
        <v>587</v>
      </c>
    </row>
    <row r="933" spans="1:15" x14ac:dyDescent="0.35">
      <c r="A933" s="64" t="s">
        <v>587</v>
      </c>
      <c r="B933" s="64" t="s">
        <v>587</v>
      </c>
      <c r="C933" s="64" t="s">
        <v>574</v>
      </c>
      <c r="D933" s="64" t="s">
        <v>704</v>
      </c>
      <c r="E933" s="64" t="s">
        <v>732</v>
      </c>
      <c r="F933" s="64" t="s">
        <v>603</v>
      </c>
      <c r="G933" s="65">
        <v>43851</v>
      </c>
      <c r="H933" s="65">
        <v>43851</v>
      </c>
      <c r="I933" s="64" t="s">
        <v>610</v>
      </c>
      <c r="J933" s="66">
        <v>28</v>
      </c>
      <c r="K933" s="66">
        <v>8</v>
      </c>
      <c r="L933" s="66" t="s">
        <v>22</v>
      </c>
      <c r="M933" s="66" t="s">
        <v>22</v>
      </c>
      <c r="N933" s="64" t="s">
        <v>587</v>
      </c>
      <c r="O933" s="64" t="s">
        <v>587</v>
      </c>
    </row>
    <row r="934" spans="1:15" x14ac:dyDescent="0.35">
      <c r="A934" s="64" t="s">
        <v>587</v>
      </c>
      <c r="B934" s="64" t="s">
        <v>587</v>
      </c>
      <c r="C934" s="64" t="s">
        <v>574</v>
      </c>
      <c r="D934" s="64" t="s">
        <v>704</v>
      </c>
      <c r="E934" s="64" t="s">
        <v>733</v>
      </c>
      <c r="F934" s="64" t="s">
        <v>603</v>
      </c>
      <c r="G934" s="65">
        <v>43991</v>
      </c>
      <c r="H934" s="65">
        <v>43991</v>
      </c>
      <c r="I934" s="64" t="s">
        <v>105</v>
      </c>
      <c r="J934" s="66">
        <v>44</v>
      </c>
      <c r="K934" s="66">
        <v>1</v>
      </c>
      <c r="L934" s="66" t="s">
        <v>22</v>
      </c>
      <c r="M934" s="66" t="s">
        <v>22</v>
      </c>
      <c r="N934" s="64" t="s">
        <v>587</v>
      </c>
      <c r="O934" s="64" t="s">
        <v>587</v>
      </c>
    </row>
    <row r="935" spans="1:15" x14ac:dyDescent="0.35">
      <c r="A935" s="64" t="s">
        <v>587</v>
      </c>
      <c r="B935" s="64" t="s">
        <v>587</v>
      </c>
      <c r="C935" s="64" t="s">
        <v>574</v>
      </c>
      <c r="D935" s="64" t="s">
        <v>704</v>
      </c>
      <c r="E935" s="64" t="s">
        <v>734</v>
      </c>
      <c r="F935" s="64" t="s">
        <v>603</v>
      </c>
      <c r="G935" s="65">
        <v>44004</v>
      </c>
      <c r="H935" s="65">
        <v>44004</v>
      </c>
      <c r="I935" s="64" t="s">
        <v>610</v>
      </c>
      <c r="J935" s="66">
        <v>26</v>
      </c>
      <c r="K935" s="66">
        <v>3</v>
      </c>
      <c r="L935" s="66" t="s">
        <v>22</v>
      </c>
      <c r="M935" s="66" t="s">
        <v>22</v>
      </c>
      <c r="N935" s="64" t="s">
        <v>587</v>
      </c>
      <c r="O935" s="64" t="s">
        <v>587</v>
      </c>
    </row>
    <row r="936" spans="1:15" x14ac:dyDescent="0.35">
      <c r="A936" s="64" t="s">
        <v>587</v>
      </c>
      <c r="B936" s="64" t="s">
        <v>587</v>
      </c>
      <c r="C936" s="64" t="s">
        <v>574</v>
      </c>
      <c r="D936" s="64" t="s">
        <v>704</v>
      </c>
      <c r="E936" s="64" t="s">
        <v>735</v>
      </c>
      <c r="F936" s="64" t="s">
        <v>603</v>
      </c>
      <c r="G936" s="65">
        <v>44004</v>
      </c>
      <c r="H936" s="65">
        <v>44004</v>
      </c>
      <c r="I936" s="64" t="s">
        <v>610</v>
      </c>
      <c r="J936" s="66">
        <v>28</v>
      </c>
      <c r="K936" s="66">
        <v>2</v>
      </c>
      <c r="L936" s="66" t="s">
        <v>22</v>
      </c>
      <c r="M936" s="66" t="s">
        <v>22</v>
      </c>
      <c r="N936" s="64" t="s">
        <v>587</v>
      </c>
      <c r="O936" s="64" t="s">
        <v>587</v>
      </c>
    </row>
    <row r="937" spans="1:15" x14ac:dyDescent="0.35">
      <c r="A937" s="64" t="s">
        <v>0</v>
      </c>
      <c r="B937" s="64" t="s">
        <v>0</v>
      </c>
      <c r="C937" s="64" t="s">
        <v>574</v>
      </c>
      <c r="D937" s="64" t="s">
        <v>704</v>
      </c>
      <c r="E937" s="64" t="s">
        <v>4028</v>
      </c>
      <c r="F937" s="64" t="s">
        <v>628</v>
      </c>
      <c r="G937" s="65">
        <v>43922</v>
      </c>
      <c r="H937" s="65">
        <v>43922</v>
      </c>
      <c r="I937" s="64" t="s">
        <v>42</v>
      </c>
      <c r="J937" s="66">
        <v>23</v>
      </c>
      <c r="K937" s="66">
        <v>10</v>
      </c>
      <c r="L937" s="66" t="s">
        <v>6</v>
      </c>
      <c r="M937" s="66" t="s">
        <v>6</v>
      </c>
      <c r="N937" s="64" t="s">
        <v>0</v>
      </c>
      <c r="O937" s="64" t="s">
        <v>0</v>
      </c>
    </row>
    <row r="938" spans="1:15" x14ac:dyDescent="0.35">
      <c r="A938" s="64" t="s">
        <v>0</v>
      </c>
      <c r="B938" s="64" t="s">
        <v>0</v>
      </c>
      <c r="C938" s="64" t="s">
        <v>574</v>
      </c>
      <c r="D938" s="64" t="s">
        <v>704</v>
      </c>
      <c r="E938" s="64" t="s">
        <v>736</v>
      </c>
      <c r="F938" s="64" t="s">
        <v>628</v>
      </c>
      <c r="G938" s="65">
        <v>42614</v>
      </c>
      <c r="H938" s="65">
        <v>43778</v>
      </c>
      <c r="I938" s="64" t="s">
        <v>42</v>
      </c>
      <c r="J938" s="66">
        <v>32</v>
      </c>
      <c r="K938" s="66">
        <v>7</v>
      </c>
      <c r="L938" s="66" t="s">
        <v>22</v>
      </c>
      <c r="M938" s="66" t="s">
        <v>22</v>
      </c>
      <c r="N938" s="64" t="s">
        <v>0</v>
      </c>
      <c r="O938" s="64" t="s">
        <v>0</v>
      </c>
    </row>
    <row r="939" spans="1:15" x14ac:dyDescent="0.35">
      <c r="A939" s="64" t="s">
        <v>0</v>
      </c>
      <c r="B939" s="64" t="s">
        <v>0</v>
      </c>
      <c r="C939" s="64" t="s">
        <v>574</v>
      </c>
      <c r="D939" s="64" t="s">
        <v>704</v>
      </c>
      <c r="E939" s="64" t="s">
        <v>737</v>
      </c>
      <c r="F939" s="64" t="s">
        <v>628</v>
      </c>
      <c r="G939" s="65">
        <v>42780</v>
      </c>
      <c r="H939" s="65">
        <v>43832</v>
      </c>
      <c r="I939" s="64" t="s">
        <v>42</v>
      </c>
      <c r="J939" s="66">
        <v>30</v>
      </c>
      <c r="K939" s="66">
        <v>1</v>
      </c>
      <c r="L939" s="66" t="s">
        <v>22</v>
      </c>
      <c r="M939" s="66" t="s">
        <v>22</v>
      </c>
      <c r="N939" s="64" t="s">
        <v>0</v>
      </c>
      <c r="O939" s="64" t="s">
        <v>0</v>
      </c>
    </row>
    <row r="940" spans="1:15" x14ac:dyDescent="0.35">
      <c r="A940" s="64" t="s">
        <v>0</v>
      </c>
      <c r="B940" s="64" t="s">
        <v>0</v>
      </c>
      <c r="C940" s="64" t="s">
        <v>574</v>
      </c>
      <c r="D940" s="64" t="s">
        <v>704</v>
      </c>
      <c r="E940" s="64" t="s">
        <v>738</v>
      </c>
      <c r="F940" s="64" t="s">
        <v>41</v>
      </c>
      <c r="G940" s="65">
        <v>43566</v>
      </c>
      <c r="H940" s="65">
        <v>43778</v>
      </c>
      <c r="I940" s="64" t="s">
        <v>42</v>
      </c>
      <c r="J940" s="66">
        <v>40</v>
      </c>
      <c r="K940" s="66">
        <v>2</v>
      </c>
      <c r="L940" s="66" t="s">
        <v>22</v>
      </c>
      <c r="M940" s="66" t="s">
        <v>22</v>
      </c>
      <c r="N940" s="64" t="s">
        <v>0</v>
      </c>
      <c r="O940" s="64" t="s">
        <v>0</v>
      </c>
    </row>
    <row r="941" spans="1:15" x14ac:dyDescent="0.35">
      <c r="A941" s="64" t="s">
        <v>0</v>
      </c>
      <c r="B941" s="64" t="s">
        <v>0</v>
      </c>
      <c r="C941" s="64" t="s">
        <v>574</v>
      </c>
      <c r="D941" s="64" t="s">
        <v>704</v>
      </c>
      <c r="E941" s="64" t="s">
        <v>4029</v>
      </c>
      <c r="F941" s="64" t="s">
        <v>41</v>
      </c>
      <c r="G941" s="65">
        <v>43922</v>
      </c>
      <c r="H941" s="65">
        <v>43922</v>
      </c>
      <c r="I941" s="64" t="s">
        <v>42</v>
      </c>
      <c r="J941" s="66">
        <v>25</v>
      </c>
      <c r="K941" s="66">
        <v>0</v>
      </c>
      <c r="L941" s="66" t="s">
        <v>22</v>
      </c>
      <c r="M941" s="66" t="s">
        <v>22</v>
      </c>
      <c r="N941" s="64" t="s">
        <v>0</v>
      </c>
      <c r="O941" s="64" t="s">
        <v>0</v>
      </c>
    </row>
    <row r="942" spans="1:15" x14ac:dyDescent="0.35">
      <c r="A942" s="64" t="s">
        <v>0</v>
      </c>
      <c r="B942" s="64" t="s">
        <v>0</v>
      </c>
      <c r="C942" s="64" t="s">
        <v>574</v>
      </c>
      <c r="D942" s="64" t="s">
        <v>704</v>
      </c>
      <c r="E942" s="64" t="s">
        <v>4030</v>
      </c>
      <c r="F942" s="64" t="s">
        <v>72</v>
      </c>
      <c r="G942" s="65">
        <v>43997</v>
      </c>
      <c r="H942" s="65">
        <v>43997</v>
      </c>
      <c r="I942" s="64" t="s">
        <v>42</v>
      </c>
      <c r="J942" s="66">
        <v>40</v>
      </c>
      <c r="K942" s="66">
        <v>1</v>
      </c>
      <c r="L942" s="66" t="s">
        <v>22</v>
      </c>
      <c r="M942" s="66" t="s">
        <v>22</v>
      </c>
      <c r="N942" s="64" t="s">
        <v>0</v>
      </c>
      <c r="O942" s="64" t="s">
        <v>0</v>
      </c>
    </row>
    <row r="943" spans="1:15" x14ac:dyDescent="0.35">
      <c r="A943" s="64" t="s">
        <v>76</v>
      </c>
      <c r="B943" s="64" t="s">
        <v>76</v>
      </c>
      <c r="C943" s="64" t="s">
        <v>574</v>
      </c>
      <c r="D943" s="64" t="s">
        <v>704</v>
      </c>
      <c r="E943" s="64" t="s">
        <v>740</v>
      </c>
      <c r="F943" s="64" t="s">
        <v>603</v>
      </c>
      <c r="G943" s="65">
        <v>43172</v>
      </c>
      <c r="H943" s="65">
        <v>43778</v>
      </c>
      <c r="I943" s="64" t="s">
        <v>3705</v>
      </c>
      <c r="J943" s="66">
        <v>43</v>
      </c>
      <c r="K943" s="66">
        <v>8</v>
      </c>
      <c r="L943" s="66" t="s">
        <v>6</v>
      </c>
      <c r="M943" s="66" t="s">
        <v>6</v>
      </c>
      <c r="N943" s="64" t="s">
        <v>76</v>
      </c>
      <c r="O943" s="64" t="s">
        <v>76</v>
      </c>
    </row>
    <row r="944" spans="1:15" x14ac:dyDescent="0.35">
      <c r="A944" s="64" t="s">
        <v>76</v>
      </c>
      <c r="B944" s="64" t="s">
        <v>76</v>
      </c>
      <c r="C944" s="64" t="s">
        <v>574</v>
      </c>
      <c r="D944" s="64" t="s">
        <v>704</v>
      </c>
      <c r="E944" s="64" t="s">
        <v>741</v>
      </c>
      <c r="F944" s="64" t="s">
        <v>603</v>
      </c>
      <c r="G944" s="65">
        <v>43180</v>
      </c>
      <c r="H944" s="65">
        <v>43778</v>
      </c>
      <c r="I944" s="64" t="s">
        <v>3705</v>
      </c>
      <c r="J944" s="66">
        <v>34</v>
      </c>
      <c r="K944" s="66">
        <v>10</v>
      </c>
      <c r="L944" s="66" t="s">
        <v>6</v>
      </c>
      <c r="M944" s="66" t="s">
        <v>6</v>
      </c>
      <c r="N944" s="64" t="s">
        <v>76</v>
      </c>
      <c r="O944" s="64" t="s">
        <v>76</v>
      </c>
    </row>
    <row r="945" spans="1:15" x14ac:dyDescent="0.35">
      <c r="A945" s="64" t="s">
        <v>76</v>
      </c>
      <c r="B945" s="64" t="s">
        <v>76</v>
      </c>
      <c r="C945" s="64" t="s">
        <v>574</v>
      </c>
      <c r="D945" s="64" t="s">
        <v>704</v>
      </c>
      <c r="E945" s="64" t="s">
        <v>742</v>
      </c>
      <c r="F945" s="64" t="s">
        <v>603</v>
      </c>
      <c r="G945" s="65">
        <v>43263</v>
      </c>
      <c r="H945" s="65">
        <v>43778</v>
      </c>
      <c r="I945" s="64" t="s">
        <v>3705</v>
      </c>
      <c r="J945" s="66">
        <v>31</v>
      </c>
      <c r="K945" s="66">
        <v>7</v>
      </c>
      <c r="L945" s="66" t="s">
        <v>6</v>
      </c>
      <c r="M945" s="66" t="s">
        <v>6</v>
      </c>
      <c r="N945" s="64" t="s">
        <v>76</v>
      </c>
      <c r="O945" s="64" t="s">
        <v>76</v>
      </c>
    </row>
    <row r="946" spans="1:15" x14ac:dyDescent="0.35">
      <c r="A946" s="64" t="s">
        <v>76</v>
      </c>
      <c r="B946" s="64" t="s">
        <v>76</v>
      </c>
      <c r="C946" s="64" t="s">
        <v>574</v>
      </c>
      <c r="D946" s="64" t="s">
        <v>704</v>
      </c>
      <c r="E946" s="64" t="s">
        <v>743</v>
      </c>
      <c r="F946" s="64" t="s">
        <v>603</v>
      </c>
      <c r="G946" s="65">
        <v>43503</v>
      </c>
      <c r="H946" s="65">
        <v>43778</v>
      </c>
      <c r="I946" s="64" t="s">
        <v>3705</v>
      </c>
      <c r="J946" s="66">
        <v>30</v>
      </c>
      <c r="K946" s="66">
        <v>5</v>
      </c>
      <c r="L946" s="66" t="s">
        <v>6</v>
      </c>
      <c r="M946" s="66" t="s">
        <v>6</v>
      </c>
      <c r="N946" s="64" t="s">
        <v>76</v>
      </c>
      <c r="O946" s="64" t="s">
        <v>76</v>
      </c>
    </row>
    <row r="947" spans="1:15" x14ac:dyDescent="0.35">
      <c r="A947" s="64" t="s">
        <v>76</v>
      </c>
      <c r="B947" s="64" t="s">
        <v>76</v>
      </c>
      <c r="C947" s="64" t="s">
        <v>574</v>
      </c>
      <c r="D947" s="64" t="s">
        <v>704</v>
      </c>
      <c r="E947" s="64" t="s">
        <v>3707</v>
      </c>
      <c r="F947" s="64" t="s">
        <v>603</v>
      </c>
      <c r="G947" s="65">
        <v>43626</v>
      </c>
      <c r="H947" s="65">
        <v>43778</v>
      </c>
      <c r="I947" s="64" t="s">
        <v>3705</v>
      </c>
      <c r="J947" s="66">
        <v>42</v>
      </c>
      <c r="K947" s="66">
        <v>5</v>
      </c>
      <c r="L947" s="66" t="s">
        <v>6</v>
      </c>
      <c r="M947" s="66" t="s">
        <v>6</v>
      </c>
      <c r="N947" s="64" t="s">
        <v>76</v>
      </c>
      <c r="O947" s="64" t="s">
        <v>76</v>
      </c>
    </row>
    <row r="948" spans="1:15" x14ac:dyDescent="0.35">
      <c r="A948" s="64" t="s">
        <v>76</v>
      </c>
      <c r="B948" s="64" t="s">
        <v>76</v>
      </c>
      <c r="C948" s="64" t="s">
        <v>574</v>
      </c>
      <c r="D948" s="64" t="s">
        <v>704</v>
      </c>
      <c r="E948" s="64" t="s">
        <v>744</v>
      </c>
      <c r="F948" s="64" t="s">
        <v>603</v>
      </c>
      <c r="G948" s="65">
        <v>43648</v>
      </c>
      <c r="H948" s="65">
        <v>43778</v>
      </c>
      <c r="I948" s="64" t="s">
        <v>3705</v>
      </c>
      <c r="J948" s="66">
        <v>36</v>
      </c>
      <c r="K948" s="66">
        <v>4</v>
      </c>
      <c r="L948" s="66" t="s">
        <v>6</v>
      </c>
      <c r="M948" s="66" t="s">
        <v>6</v>
      </c>
      <c r="N948" s="64" t="s">
        <v>76</v>
      </c>
      <c r="O948" s="64" t="s">
        <v>76</v>
      </c>
    </row>
    <row r="949" spans="1:15" x14ac:dyDescent="0.35">
      <c r="A949" s="64" t="s">
        <v>76</v>
      </c>
      <c r="B949" s="64" t="s">
        <v>76</v>
      </c>
      <c r="C949" s="64" t="s">
        <v>574</v>
      </c>
      <c r="D949" s="64" t="s">
        <v>704</v>
      </c>
      <c r="E949" s="64" t="s">
        <v>745</v>
      </c>
      <c r="F949" s="64" t="s">
        <v>603</v>
      </c>
      <c r="G949" s="65">
        <v>43739</v>
      </c>
      <c r="H949" s="65">
        <v>43778</v>
      </c>
      <c r="I949" s="64" t="s">
        <v>3705</v>
      </c>
      <c r="J949" s="66">
        <v>31</v>
      </c>
      <c r="K949" s="66">
        <v>2</v>
      </c>
      <c r="L949" s="66" t="s">
        <v>6</v>
      </c>
      <c r="M949" s="66" t="s">
        <v>6</v>
      </c>
      <c r="N949" s="64" t="s">
        <v>76</v>
      </c>
      <c r="O949" s="64" t="s">
        <v>76</v>
      </c>
    </row>
    <row r="950" spans="1:15" x14ac:dyDescent="0.35">
      <c r="A950" s="64" t="s">
        <v>76</v>
      </c>
      <c r="B950" s="64" t="s">
        <v>76</v>
      </c>
      <c r="C950" s="64" t="s">
        <v>574</v>
      </c>
      <c r="D950" s="64" t="s">
        <v>704</v>
      </c>
      <c r="E950" s="64" t="s">
        <v>746</v>
      </c>
      <c r="F950" s="64" t="s">
        <v>603</v>
      </c>
      <c r="G950" s="65">
        <v>43857</v>
      </c>
      <c r="H950" s="65">
        <v>43857</v>
      </c>
      <c r="I950" s="64" t="s">
        <v>213</v>
      </c>
      <c r="J950" s="66">
        <v>30</v>
      </c>
      <c r="K950" s="66">
        <v>9</v>
      </c>
      <c r="L950" s="66" t="s">
        <v>6</v>
      </c>
      <c r="M950" s="66" t="s">
        <v>6</v>
      </c>
      <c r="N950" s="64" t="s">
        <v>76</v>
      </c>
      <c r="O950" s="64" t="s">
        <v>76</v>
      </c>
    </row>
    <row r="951" spans="1:15" x14ac:dyDescent="0.35">
      <c r="A951" s="64" t="s">
        <v>76</v>
      </c>
      <c r="B951" s="64" t="s">
        <v>76</v>
      </c>
      <c r="C951" s="64" t="s">
        <v>574</v>
      </c>
      <c r="D951" s="64" t="s">
        <v>704</v>
      </c>
      <c r="E951" s="64" t="s">
        <v>747</v>
      </c>
      <c r="F951" s="64" t="s">
        <v>603</v>
      </c>
      <c r="G951" s="65">
        <v>43255</v>
      </c>
      <c r="H951" s="65">
        <v>43778</v>
      </c>
      <c r="I951" s="64" t="s">
        <v>3705</v>
      </c>
      <c r="J951" s="66">
        <v>31</v>
      </c>
      <c r="K951" s="66">
        <v>7</v>
      </c>
      <c r="L951" s="66" t="s">
        <v>22</v>
      </c>
      <c r="M951" s="66" t="s">
        <v>22</v>
      </c>
      <c r="N951" s="64" t="s">
        <v>76</v>
      </c>
      <c r="O951" s="64" t="s">
        <v>76</v>
      </c>
    </row>
    <row r="952" spans="1:15" x14ac:dyDescent="0.35">
      <c r="A952" s="64" t="s">
        <v>76</v>
      </c>
      <c r="B952" s="64" t="s">
        <v>76</v>
      </c>
      <c r="C952" s="64" t="s">
        <v>574</v>
      </c>
      <c r="D952" s="64" t="s">
        <v>704</v>
      </c>
      <c r="E952" s="64" t="s">
        <v>3706</v>
      </c>
      <c r="F952" s="64" t="s">
        <v>603</v>
      </c>
      <c r="G952" s="65">
        <v>43440</v>
      </c>
      <c r="H952" s="65">
        <v>43778</v>
      </c>
      <c r="I952" s="64" t="s">
        <v>3705</v>
      </c>
      <c r="J952" s="66">
        <v>26</v>
      </c>
      <c r="K952" s="66">
        <v>1</v>
      </c>
      <c r="L952" s="66" t="s">
        <v>22</v>
      </c>
      <c r="M952" s="66" t="s">
        <v>22</v>
      </c>
      <c r="N952" s="64" t="s">
        <v>76</v>
      </c>
      <c r="O952" s="64" t="s">
        <v>76</v>
      </c>
    </row>
    <row r="953" spans="1:15" x14ac:dyDescent="0.35">
      <c r="A953" s="64" t="s">
        <v>76</v>
      </c>
      <c r="B953" s="64" t="s">
        <v>76</v>
      </c>
      <c r="C953" s="64" t="s">
        <v>574</v>
      </c>
      <c r="D953" s="64" t="s">
        <v>704</v>
      </c>
      <c r="E953" s="64" t="s">
        <v>749</v>
      </c>
      <c r="F953" s="64" t="s">
        <v>603</v>
      </c>
      <c r="G953" s="65">
        <v>43440</v>
      </c>
      <c r="H953" s="65">
        <v>43778</v>
      </c>
      <c r="I953" s="64" t="s">
        <v>3705</v>
      </c>
      <c r="J953" s="66">
        <v>37</v>
      </c>
      <c r="K953" s="66">
        <v>8</v>
      </c>
      <c r="L953" s="66" t="s">
        <v>22</v>
      </c>
      <c r="M953" s="66" t="s">
        <v>22</v>
      </c>
      <c r="N953" s="64" t="s">
        <v>76</v>
      </c>
      <c r="O953" s="64" t="s">
        <v>76</v>
      </c>
    </row>
    <row r="954" spans="1:15" x14ac:dyDescent="0.35">
      <c r="A954" s="64" t="s">
        <v>76</v>
      </c>
      <c r="B954" s="64" t="s">
        <v>76</v>
      </c>
      <c r="C954" s="64" t="s">
        <v>574</v>
      </c>
      <c r="D954" s="64" t="s">
        <v>704</v>
      </c>
      <c r="E954" s="64" t="s">
        <v>748</v>
      </c>
      <c r="F954" s="64" t="s">
        <v>603</v>
      </c>
      <c r="G954" s="65">
        <v>43440</v>
      </c>
      <c r="H954" s="65">
        <v>43778</v>
      </c>
      <c r="I954" s="64" t="s">
        <v>3705</v>
      </c>
      <c r="J954" s="66">
        <v>28</v>
      </c>
      <c r="K954" s="66">
        <v>11</v>
      </c>
      <c r="L954" s="66" t="s">
        <v>22</v>
      </c>
      <c r="M954" s="66" t="s">
        <v>22</v>
      </c>
      <c r="N954" s="64" t="s">
        <v>76</v>
      </c>
      <c r="O954" s="64" t="s">
        <v>76</v>
      </c>
    </row>
    <row r="955" spans="1:15" x14ac:dyDescent="0.35">
      <c r="A955" s="64" t="s">
        <v>76</v>
      </c>
      <c r="B955" s="64" t="s">
        <v>76</v>
      </c>
      <c r="C955" s="64" t="s">
        <v>574</v>
      </c>
      <c r="D955" s="64" t="s">
        <v>704</v>
      </c>
      <c r="E955" s="64" t="s">
        <v>750</v>
      </c>
      <c r="F955" s="64" t="s">
        <v>603</v>
      </c>
      <c r="G955" s="65">
        <v>43543</v>
      </c>
      <c r="H955" s="65">
        <v>43778</v>
      </c>
      <c r="I955" s="64" t="s">
        <v>3705</v>
      </c>
      <c r="J955" s="66">
        <v>40</v>
      </c>
      <c r="K955" s="66">
        <v>1</v>
      </c>
      <c r="L955" s="66" t="s">
        <v>22</v>
      </c>
      <c r="M955" s="66" t="s">
        <v>22</v>
      </c>
      <c r="N955" s="64" t="s">
        <v>76</v>
      </c>
      <c r="O955" s="64" t="s">
        <v>76</v>
      </c>
    </row>
    <row r="956" spans="1:15" x14ac:dyDescent="0.35">
      <c r="A956" s="64" t="s">
        <v>76</v>
      </c>
      <c r="B956" s="64" t="s">
        <v>76</v>
      </c>
      <c r="C956" s="64" t="s">
        <v>574</v>
      </c>
      <c r="D956" s="64" t="s">
        <v>704</v>
      </c>
      <c r="E956" s="64" t="s">
        <v>751</v>
      </c>
      <c r="F956" s="64" t="s">
        <v>603</v>
      </c>
      <c r="G956" s="65">
        <v>43545</v>
      </c>
      <c r="H956" s="65">
        <v>43778</v>
      </c>
      <c r="I956" s="64" t="s">
        <v>3705</v>
      </c>
      <c r="J956" s="66">
        <v>34</v>
      </c>
      <c r="K956" s="66">
        <v>2</v>
      </c>
      <c r="L956" s="66" t="s">
        <v>22</v>
      </c>
      <c r="M956" s="66" t="s">
        <v>22</v>
      </c>
      <c r="N956" s="64" t="s">
        <v>76</v>
      </c>
      <c r="O956" s="64" t="s">
        <v>76</v>
      </c>
    </row>
    <row r="957" spans="1:15" x14ac:dyDescent="0.35">
      <c r="A957" s="64" t="s">
        <v>76</v>
      </c>
      <c r="B957" s="64" t="s">
        <v>76</v>
      </c>
      <c r="C957" s="64" t="s">
        <v>574</v>
      </c>
      <c r="D957" s="64" t="s">
        <v>704</v>
      </c>
      <c r="E957" s="64" t="s">
        <v>752</v>
      </c>
      <c r="F957" s="64" t="s">
        <v>603</v>
      </c>
      <c r="G957" s="65">
        <v>43753</v>
      </c>
      <c r="H957" s="65">
        <v>43778</v>
      </c>
      <c r="I957" s="64" t="s">
        <v>213</v>
      </c>
      <c r="J957" s="66">
        <v>43</v>
      </c>
      <c r="K957" s="66">
        <v>3</v>
      </c>
      <c r="L957" s="66" t="s">
        <v>22</v>
      </c>
      <c r="M957" s="66" t="s">
        <v>22</v>
      </c>
      <c r="N957" s="64" t="s">
        <v>76</v>
      </c>
      <c r="O957" s="64" t="s">
        <v>76</v>
      </c>
    </row>
    <row r="958" spans="1:15" x14ac:dyDescent="0.35">
      <c r="A958" s="64" t="s">
        <v>76</v>
      </c>
      <c r="B958" s="64" t="s">
        <v>76</v>
      </c>
      <c r="C958" s="64" t="s">
        <v>574</v>
      </c>
      <c r="D958" s="64" t="s">
        <v>704</v>
      </c>
      <c r="E958" s="64" t="s">
        <v>4031</v>
      </c>
      <c r="F958" s="64" t="s">
        <v>603</v>
      </c>
      <c r="G958" s="65">
        <v>43759</v>
      </c>
      <c r="H958" s="65">
        <v>43778</v>
      </c>
      <c r="I958" s="64" t="s">
        <v>3705</v>
      </c>
      <c r="J958" s="66">
        <v>52</v>
      </c>
      <c r="K958" s="66">
        <v>9</v>
      </c>
      <c r="L958" s="66" t="s">
        <v>22</v>
      </c>
      <c r="M958" s="66" t="s">
        <v>22</v>
      </c>
      <c r="N958" s="64" t="s">
        <v>76</v>
      </c>
      <c r="O958" s="64" t="s">
        <v>76</v>
      </c>
    </row>
    <row r="959" spans="1:15" x14ac:dyDescent="0.35">
      <c r="A959" s="64" t="s">
        <v>76</v>
      </c>
      <c r="B959" s="64" t="s">
        <v>76</v>
      </c>
      <c r="C959" s="64" t="s">
        <v>574</v>
      </c>
      <c r="D959" s="64" t="s">
        <v>704</v>
      </c>
      <c r="E959" s="64" t="s">
        <v>753</v>
      </c>
      <c r="F959" s="64" t="s">
        <v>603</v>
      </c>
      <c r="G959" s="65">
        <v>43857</v>
      </c>
      <c r="H959" s="65">
        <v>43857</v>
      </c>
      <c r="I959" s="64" t="s">
        <v>213</v>
      </c>
      <c r="J959" s="66">
        <v>29</v>
      </c>
      <c r="K959" s="66">
        <v>5</v>
      </c>
      <c r="L959" s="66" t="s">
        <v>22</v>
      </c>
      <c r="M959" s="66" t="s">
        <v>22</v>
      </c>
      <c r="N959" s="64" t="s">
        <v>76</v>
      </c>
      <c r="O959" s="64" t="s">
        <v>76</v>
      </c>
    </row>
    <row r="960" spans="1:15" x14ac:dyDescent="0.35">
      <c r="A960" s="64" t="s">
        <v>76</v>
      </c>
      <c r="B960" s="64" t="s">
        <v>76</v>
      </c>
      <c r="C960" s="64" t="s">
        <v>574</v>
      </c>
      <c r="D960" s="64" t="s">
        <v>704</v>
      </c>
      <c r="E960" s="64" t="s">
        <v>754</v>
      </c>
      <c r="F960" s="64" t="s">
        <v>603</v>
      </c>
      <c r="G960" s="65">
        <v>43857</v>
      </c>
      <c r="H960" s="65">
        <v>43857</v>
      </c>
      <c r="I960" s="64" t="s">
        <v>213</v>
      </c>
      <c r="J960" s="66">
        <v>32</v>
      </c>
      <c r="K960" s="66">
        <v>5</v>
      </c>
      <c r="L960" s="66" t="s">
        <v>22</v>
      </c>
      <c r="M960" s="66" t="s">
        <v>22</v>
      </c>
      <c r="N960" s="64" t="s">
        <v>76</v>
      </c>
      <c r="O960" s="64" t="s">
        <v>76</v>
      </c>
    </row>
    <row r="961" spans="1:15" x14ac:dyDescent="0.35">
      <c r="A961" t="s">
        <v>3653</v>
      </c>
      <c r="B961" s="64" t="s">
        <v>7</v>
      </c>
      <c r="C961" s="64" t="s">
        <v>574</v>
      </c>
      <c r="D961" s="64" t="s">
        <v>755</v>
      </c>
      <c r="E961" s="64" t="s">
        <v>4032</v>
      </c>
      <c r="F961" s="64" t="s">
        <v>577</v>
      </c>
      <c r="G961" s="65">
        <v>38198</v>
      </c>
      <c r="H961" s="65">
        <v>43770</v>
      </c>
      <c r="I961" s="64" t="s">
        <v>5</v>
      </c>
      <c r="J961" s="66">
        <v>53</v>
      </c>
      <c r="K961" s="66">
        <v>0</v>
      </c>
      <c r="L961" s="66" t="s">
        <v>22</v>
      </c>
      <c r="M961" s="66" t="s">
        <v>22</v>
      </c>
      <c r="N961" s="64" t="s">
        <v>7</v>
      </c>
      <c r="O961" s="64" t="s">
        <v>7</v>
      </c>
    </row>
    <row r="962" spans="1:15" x14ac:dyDescent="0.35">
      <c r="A962" t="s">
        <v>3653</v>
      </c>
      <c r="B962" s="64" t="s">
        <v>7</v>
      </c>
      <c r="C962" s="64" t="s">
        <v>574</v>
      </c>
      <c r="D962" s="64" t="s">
        <v>755</v>
      </c>
      <c r="E962" s="64" t="s">
        <v>756</v>
      </c>
      <c r="F962" s="64" t="s">
        <v>579</v>
      </c>
      <c r="G962" s="65">
        <v>37985</v>
      </c>
      <c r="H962" s="65">
        <v>43770</v>
      </c>
      <c r="I962" s="64" t="s">
        <v>5</v>
      </c>
      <c r="J962" s="66">
        <v>47</v>
      </c>
      <c r="K962" s="66">
        <v>0</v>
      </c>
      <c r="L962" s="66" t="s">
        <v>22</v>
      </c>
      <c r="M962" s="66" t="s">
        <v>22</v>
      </c>
      <c r="N962" s="64" t="s">
        <v>7</v>
      </c>
      <c r="O962" s="64" t="s">
        <v>7</v>
      </c>
    </row>
    <row r="963" spans="1:15" x14ac:dyDescent="0.35">
      <c r="A963" t="s">
        <v>3653</v>
      </c>
      <c r="B963" s="64" t="s">
        <v>7</v>
      </c>
      <c r="C963" s="64" t="s">
        <v>574</v>
      </c>
      <c r="D963" s="64" t="s">
        <v>755</v>
      </c>
      <c r="E963" s="64" t="s">
        <v>757</v>
      </c>
      <c r="F963" s="64" t="s">
        <v>581</v>
      </c>
      <c r="G963" s="65">
        <v>36010</v>
      </c>
      <c r="H963" s="65">
        <v>43770</v>
      </c>
      <c r="I963" s="64" t="s">
        <v>5</v>
      </c>
      <c r="J963" s="66">
        <v>48</v>
      </c>
      <c r="K963" s="66">
        <v>8</v>
      </c>
      <c r="L963" s="66" t="s">
        <v>6</v>
      </c>
      <c r="M963" s="66" t="s">
        <v>6</v>
      </c>
      <c r="N963" s="64" t="s">
        <v>7</v>
      </c>
      <c r="O963" s="64" t="s">
        <v>7</v>
      </c>
    </row>
    <row r="964" spans="1:15" x14ac:dyDescent="0.35">
      <c r="A964" s="64" t="s">
        <v>587</v>
      </c>
      <c r="B964" s="64" t="s">
        <v>587</v>
      </c>
      <c r="C964" s="64" t="s">
        <v>574</v>
      </c>
      <c r="D964" s="64" t="s">
        <v>755</v>
      </c>
      <c r="E964" s="64" t="s">
        <v>758</v>
      </c>
      <c r="F964" s="64" t="s">
        <v>589</v>
      </c>
      <c r="G964" s="65">
        <v>36600</v>
      </c>
      <c r="H964" s="65">
        <v>40970</v>
      </c>
      <c r="I964" s="64" t="s">
        <v>5</v>
      </c>
      <c r="J964" s="66">
        <v>48</v>
      </c>
      <c r="K964" s="66">
        <v>9</v>
      </c>
      <c r="L964" s="66" t="s">
        <v>22</v>
      </c>
      <c r="M964" s="66" t="s">
        <v>22</v>
      </c>
      <c r="N964" s="64" t="s">
        <v>587</v>
      </c>
      <c r="O964" s="64" t="s">
        <v>587</v>
      </c>
    </row>
    <row r="965" spans="1:15" x14ac:dyDescent="0.35">
      <c r="A965" s="64" t="s">
        <v>587</v>
      </c>
      <c r="B965" s="64" t="s">
        <v>587</v>
      </c>
      <c r="C965" s="64" t="s">
        <v>574</v>
      </c>
      <c r="D965" s="64" t="s">
        <v>755</v>
      </c>
      <c r="E965" s="64" t="s">
        <v>4033</v>
      </c>
      <c r="F965" s="64" t="s">
        <v>591</v>
      </c>
      <c r="G965" s="65">
        <v>35278</v>
      </c>
      <c r="H965" s="65">
        <v>37536</v>
      </c>
      <c r="I965" s="64" t="s">
        <v>5</v>
      </c>
      <c r="J965" s="66">
        <v>56</v>
      </c>
      <c r="K965" s="66">
        <v>0</v>
      </c>
      <c r="L965" s="66" t="s">
        <v>22</v>
      </c>
      <c r="M965" s="66" t="s">
        <v>22</v>
      </c>
      <c r="N965" s="64" t="s">
        <v>587</v>
      </c>
      <c r="O965" s="64" t="s">
        <v>587</v>
      </c>
    </row>
    <row r="966" spans="1:15" x14ac:dyDescent="0.35">
      <c r="A966" s="64" t="s">
        <v>587</v>
      </c>
      <c r="B966" s="64" t="s">
        <v>587</v>
      </c>
      <c r="C966" s="64" t="s">
        <v>574</v>
      </c>
      <c r="D966" s="64" t="s">
        <v>755</v>
      </c>
      <c r="E966" s="64" t="s">
        <v>759</v>
      </c>
      <c r="F966" s="64" t="s">
        <v>591</v>
      </c>
      <c r="G966" s="65">
        <v>35720</v>
      </c>
      <c r="H966" s="65">
        <v>43740</v>
      </c>
      <c r="I966" s="64" t="s">
        <v>760</v>
      </c>
      <c r="J966" s="66">
        <v>62</v>
      </c>
      <c r="K966" s="66">
        <v>3</v>
      </c>
      <c r="L966" s="66" t="s">
        <v>22</v>
      </c>
      <c r="M966" s="66" t="s">
        <v>22</v>
      </c>
      <c r="N966" s="64" t="s">
        <v>587</v>
      </c>
      <c r="O966" s="64" t="s">
        <v>587</v>
      </c>
    </row>
    <row r="967" spans="1:15" x14ac:dyDescent="0.35">
      <c r="A967" s="64" t="s">
        <v>587</v>
      </c>
      <c r="B967" s="64" t="s">
        <v>587</v>
      </c>
      <c r="C967" s="64" t="s">
        <v>574</v>
      </c>
      <c r="D967" s="64" t="s">
        <v>755</v>
      </c>
      <c r="E967" s="64" t="s">
        <v>761</v>
      </c>
      <c r="F967" s="64" t="s">
        <v>591</v>
      </c>
      <c r="G967" s="65">
        <v>37774</v>
      </c>
      <c r="H967" s="65">
        <v>43431</v>
      </c>
      <c r="I967" s="64" t="s">
        <v>5</v>
      </c>
      <c r="J967" s="66">
        <v>55</v>
      </c>
      <c r="K967" s="66">
        <v>0</v>
      </c>
      <c r="L967" s="66" t="s">
        <v>22</v>
      </c>
      <c r="M967" s="66" t="s">
        <v>22</v>
      </c>
      <c r="N967" s="64" t="s">
        <v>587</v>
      </c>
      <c r="O967" s="64" t="s">
        <v>587</v>
      </c>
    </row>
    <row r="968" spans="1:15" x14ac:dyDescent="0.35">
      <c r="A968" s="64" t="s">
        <v>587</v>
      </c>
      <c r="B968" s="64" t="s">
        <v>587</v>
      </c>
      <c r="C968" s="64" t="s">
        <v>574</v>
      </c>
      <c r="D968" s="64" t="s">
        <v>755</v>
      </c>
      <c r="E968" s="64" t="s">
        <v>4034</v>
      </c>
      <c r="F968" s="64" t="s">
        <v>591</v>
      </c>
      <c r="G968" s="65">
        <v>38261</v>
      </c>
      <c r="H968" s="65">
        <v>39800</v>
      </c>
      <c r="I968" s="64" t="s">
        <v>5</v>
      </c>
      <c r="J968" s="66">
        <v>46</v>
      </c>
      <c r="K968" s="66">
        <v>9</v>
      </c>
      <c r="L968" s="66" t="s">
        <v>22</v>
      </c>
      <c r="M968" s="66" t="s">
        <v>22</v>
      </c>
      <c r="N968" s="64" t="s">
        <v>587</v>
      </c>
      <c r="O968" s="64" t="s">
        <v>587</v>
      </c>
    </row>
    <row r="969" spans="1:15" x14ac:dyDescent="0.35">
      <c r="A969" s="64" t="s">
        <v>587</v>
      </c>
      <c r="B969" s="64" t="s">
        <v>587</v>
      </c>
      <c r="C969" s="64" t="s">
        <v>574</v>
      </c>
      <c r="D969" s="64" t="s">
        <v>755</v>
      </c>
      <c r="E969" s="64" t="s">
        <v>762</v>
      </c>
      <c r="F969" s="64" t="s">
        <v>591</v>
      </c>
      <c r="G969" s="65">
        <v>40330</v>
      </c>
      <c r="H969" s="65">
        <v>43860</v>
      </c>
      <c r="I969" s="64" t="s">
        <v>5</v>
      </c>
      <c r="J969" s="66">
        <v>40</v>
      </c>
      <c r="K969" s="66">
        <v>2</v>
      </c>
      <c r="L969" s="66" t="s">
        <v>22</v>
      </c>
      <c r="M969" s="66" t="s">
        <v>22</v>
      </c>
      <c r="N969" s="64" t="s">
        <v>587</v>
      </c>
      <c r="O969" s="64" t="s">
        <v>587</v>
      </c>
    </row>
    <row r="970" spans="1:15" x14ac:dyDescent="0.35">
      <c r="A970" s="64" t="s">
        <v>587</v>
      </c>
      <c r="B970" s="64" t="s">
        <v>587</v>
      </c>
      <c r="C970" s="64" t="s">
        <v>574</v>
      </c>
      <c r="D970" s="64" t="s">
        <v>755</v>
      </c>
      <c r="E970" s="64" t="s">
        <v>763</v>
      </c>
      <c r="F970" s="64" t="s">
        <v>591</v>
      </c>
      <c r="G970" s="65">
        <v>41526</v>
      </c>
      <c r="H970" s="65">
        <v>43539</v>
      </c>
      <c r="I970" s="64" t="s">
        <v>5</v>
      </c>
      <c r="J970" s="66">
        <v>40</v>
      </c>
      <c r="K970" s="66">
        <v>5</v>
      </c>
      <c r="L970" s="66" t="s">
        <v>22</v>
      </c>
      <c r="M970" s="66" t="s">
        <v>22</v>
      </c>
      <c r="N970" s="64" t="s">
        <v>587</v>
      </c>
      <c r="O970" s="64" t="s">
        <v>587</v>
      </c>
    </row>
    <row r="971" spans="1:15" x14ac:dyDescent="0.35">
      <c r="A971" s="64" t="s">
        <v>587</v>
      </c>
      <c r="B971" s="64" t="s">
        <v>587</v>
      </c>
      <c r="C971" s="64" t="s">
        <v>574</v>
      </c>
      <c r="D971" s="64" t="s">
        <v>755</v>
      </c>
      <c r="E971" s="64" t="s">
        <v>4035</v>
      </c>
      <c r="F971" s="64" t="s">
        <v>591</v>
      </c>
      <c r="G971" s="65">
        <v>43739</v>
      </c>
      <c r="H971" s="65">
        <v>43739</v>
      </c>
      <c r="I971" s="64" t="s">
        <v>601</v>
      </c>
      <c r="J971" s="66">
        <v>36</v>
      </c>
      <c r="K971" s="66">
        <v>7</v>
      </c>
      <c r="L971" s="66" t="s">
        <v>22</v>
      </c>
      <c r="M971" s="66" t="s">
        <v>22</v>
      </c>
      <c r="N971" s="64" t="s">
        <v>587</v>
      </c>
      <c r="O971" s="64" t="s">
        <v>587</v>
      </c>
    </row>
    <row r="972" spans="1:15" x14ac:dyDescent="0.35">
      <c r="A972" s="64" t="s">
        <v>587</v>
      </c>
      <c r="B972" s="64" t="s">
        <v>587</v>
      </c>
      <c r="C972" s="64" t="s">
        <v>574</v>
      </c>
      <c r="D972" s="64" t="s">
        <v>755</v>
      </c>
      <c r="E972" s="64" t="s">
        <v>764</v>
      </c>
      <c r="F972" s="64" t="s">
        <v>591</v>
      </c>
      <c r="G972" s="65">
        <v>43986</v>
      </c>
      <c r="H972" s="65">
        <v>43986</v>
      </c>
      <c r="I972" s="64" t="s">
        <v>649</v>
      </c>
      <c r="J972" s="66">
        <v>64</v>
      </c>
      <c r="K972" s="66">
        <v>1</v>
      </c>
      <c r="L972" s="66" t="s">
        <v>22</v>
      </c>
      <c r="M972" s="66" t="s">
        <v>22</v>
      </c>
      <c r="N972" s="64" t="s">
        <v>587</v>
      </c>
      <c r="O972" s="64" t="s">
        <v>587</v>
      </c>
    </row>
    <row r="973" spans="1:15" x14ac:dyDescent="0.35">
      <c r="A973" s="64" t="s">
        <v>587</v>
      </c>
      <c r="B973" s="64" t="s">
        <v>587</v>
      </c>
      <c r="C973" s="64" t="s">
        <v>574</v>
      </c>
      <c r="D973" s="64" t="s">
        <v>755</v>
      </c>
      <c r="E973" s="64" t="s">
        <v>765</v>
      </c>
      <c r="F973" s="64" t="s">
        <v>603</v>
      </c>
      <c r="G973" s="65">
        <v>43678</v>
      </c>
      <c r="H973" s="65">
        <v>43678</v>
      </c>
      <c r="I973" s="64" t="s">
        <v>610</v>
      </c>
      <c r="J973" s="66">
        <v>42</v>
      </c>
      <c r="K973" s="66">
        <v>10</v>
      </c>
      <c r="L973" s="66" t="s">
        <v>6</v>
      </c>
      <c r="M973" s="66" t="s">
        <v>6</v>
      </c>
      <c r="N973" s="64" t="s">
        <v>587</v>
      </c>
      <c r="O973" s="64" t="s">
        <v>587</v>
      </c>
    </row>
    <row r="974" spans="1:15" x14ac:dyDescent="0.35">
      <c r="A974" s="64" t="s">
        <v>587</v>
      </c>
      <c r="B974" s="64" t="s">
        <v>587</v>
      </c>
      <c r="C974" s="64" t="s">
        <v>574</v>
      </c>
      <c r="D974" s="64" t="s">
        <v>755</v>
      </c>
      <c r="E974" s="64" t="s">
        <v>4036</v>
      </c>
      <c r="F974" s="64" t="s">
        <v>603</v>
      </c>
      <c r="G974" s="65">
        <v>43875</v>
      </c>
      <c r="H974" s="65">
        <v>43875</v>
      </c>
      <c r="I974" s="64" t="s">
        <v>610</v>
      </c>
      <c r="J974" s="66">
        <v>34</v>
      </c>
      <c r="K974" s="66">
        <v>3</v>
      </c>
      <c r="L974" s="66" t="s">
        <v>6</v>
      </c>
      <c r="M974" s="66" t="s">
        <v>6</v>
      </c>
      <c r="N974" s="64" t="s">
        <v>587</v>
      </c>
      <c r="O974" s="64" t="s">
        <v>587</v>
      </c>
    </row>
    <row r="975" spans="1:15" x14ac:dyDescent="0.35">
      <c r="A975" s="64" t="s">
        <v>587</v>
      </c>
      <c r="B975" s="64" t="s">
        <v>587</v>
      </c>
      <c r="C975" s="64" t="s">
        <v>574</v>
      </c>
      <c r="D975" s="64" t="s">
        <v>755</v>
      </c>
      <c r="E975" s="64" t="s">
        <v>766</v>
      </c>
      <c r="F975" s="64" t="s">
        <v>603</v>
      </c>
      <c r="G975" s="65">
        <v>36861</v>
      </c>
      <c r="H975" s="65">
        <v>36861</v>
      </c>
      <c r="I975" s="64" t="s">
        <v>5</v>
      </c>
      <c r="J975" s="66">
        <v>53</v>
      </c>
      <c r="K975" s="66">
        <v>5</v>
      </c>
      <c r="L975" s="66" t="s">
        <v>22</v>
      </c>
      <c r="M975" s="66" t="s">
        <v>22</v>
      </c>
      <c r="N975" s="64" t="s">
        <v>587</v>
      </c>
      <c r="O975" s="64" t="s">
        <v>587</v>
      </c>
    </row>
    <row r="976" spans="1:15" x14ac:dyDescent="0.35">
      <c r="A976" s="64" t="s">
        <v>587</v>
      </c>
      <c r="B976" s="64" t="s">
        <v>587</v>
      </c>
      <c r="C976" s="64" t="s">
        <v>574</v>
      </c>
      <c r="D976" s="64" t="s">
        <v>755</v>
      </c>
      <c r="E976" s="64" t="s">
        <v>767</v>
      </c>
      <c r="F976" s="64" t="s">
        <v>603</v>
      </c>
      <c r="G976" s="65">
        <v>38628</v>
      </c>
      <c r="H976" s="65">
        <v>38628</v>
      </c>
      <c r="I976" s="64" t="s">
        <v>5</v>
      </c>
      <c r="J976" s="66">
        <v>45</v>
      </c>
      <c r="K976" s="66">
        <v>9</v>
      </c>
      <c r="L976" s="66" t="s">
        <v>22</v>
      </c>
      <c r="M976" s="66" t="s">
        <v>22</v>
      </c>
      <c r="N976" s="64" t="s">
        <v>587</v>
      </c>
      <c r="O976" s="64" t="s">
        <v>587</v>
      </c>
    </row>
    <row r="977" spans="1:15" x14ac:dyDescent="0.35">
      <c r="A977" s="64" t="s">
        <v>587</v>
      </c>
      <c r="B977" s="64" t="s">
        <v>587</v>
      </c>
      <c r="C977" s="64" t="s">
        <v>574</v>
      </c>
      <c r="D977" s="64" t="s">
        <v>755</v>
      </c>
      <c r="E977" s="64" t="s">
        <v>768</v>
      </c>
      <c r="F977" s="64" t="s">
        <v>603</v>
      </c>
      <c r="G977" s="65">
        <v>39279</v>
      </c>
      <c r="H977" s="65">
        <v>39279</v>
      </c>
      <c r="I977" s="64" t="s">
        <v>5</v>
      </c>
      <c r="J977" s="66">
        <v>47</v>
      </c>
      <c r="K977" s="66">
        <v>0</v>
      </c>
      <c r="L977" s="66" t="s">
        <v>22</v>
      </c>
      <c r="M977" s="66" t="s">
        <v>22</v>
      </c>
      <c r="N977" s="64" t="s">
        <v>587</v>
      </c>
      <c r="O977" s="64" t="s">
        <v>587</v>
      </c>
    </row>
    <row r="978" spans="1:15" x14ac:dyDescent="0.35">
      <c r="A978" s="64" t="s">
        <v>587</v>
      </c>
      <c r="B978" s="64" t="s">
        <v>587</v>
      </c>
      <c r="C978" s="64" t="s">
        <v>574</v>
      </c>
      <c r="D978" s="64" t="s">
        <v>755</v>
      </c>
      <c r="E978" s="64" t="s">
        <v>769</v>
      </c>
      <c r="F978" s="64" t="s">
        <v>603</v>
      </c>
      <c r="G978" s="65">
        <v>39328</v>
      </c>
      <c r="H978" s="65">
        <v>39328</v>
      </c>
      <c r="I978" s="64" t="s">
        <v>5</v>
      </c>
      <c r="J978" s="66">
        <v>41</v>
      </c>
      <c r="K978" s="66">
        <v>4</v>
      </c>
      <c r="L978" s="66" t="s">
        <v>22</v>
      </c>
      <c r="M978" s="66" t="s">
        <v>22</v>
      </c>
      <c r="N978" s="64" t="s">
        <v>587</v>
      </c>
      <c r="O978" s="64" t="s">
        <v>587</v>
      </c>
    </row>
    <row r="979" spans="1:15" x14ac:dyDescent="0.35">
      <c r="A979" s="64" t="s">
        <v>587</v>
      </c>
      <c r="B979" s="64" t="s">
        <v>587</v>
      </c>
      <c r="C979" s="64" t="s">
        <v>574</v>
      </c>
      <c r="D979" s="64" t="s">
        <v>755</v>
      </c>
      <c r="E979" s="64" t="s">
        <v>4037</v>
      </c>
      <c r="F979" s="64" t="s">
        <v>603</v>
      </c>
      <c r="G979" s="65">
        <v>40547</v>
      </c>
      <c r="H979" s="65">
        <v>40547</v>
      </c>
      <c r="I979" s="64" t="s">
        <v>5</v>
      </c>
      <c r="J979" s="66">
        <v>39</v>
      </c>
      <c r="K979" s="66">
        <v>10</v>
      </c>
      <c r="L979" s="66" t="s">
        <v>22</v>
      </c>
      <c r="M979" s="66" t="s">
        <v>22</v>
      </c>
      <c r="N979" s="64" t="s">
        <v>587</v>
      </c>
      <c r="O979" s="64" t="s">
        <v>587</v>
      </c>
    </row>
    <row r="980" spans="1:15" x14ac:dyDescent="0.35">
      <c r="A980" s="64" t="s">
        <v>587</v>
      </c>
      <c r="B980" s="64" t="s">
        <v>587</v>
      </c>
      <c r="C980" s="64" t="s">
        <v>574</v>
      </c>
      <c r="D980" s="64" t="s">
        <v>755</v>
      </c>
      <c r="E980" s="64" t="s">
        <v>770</v>
      </c>
      <c r="F980" s="64" t="s">
        <v>603</v>
      </c>
      <c r="G980" s="65">
        <v>41061</v>
      </c>
      <c r="H980" s="65">
        <v>41061</v>
      </c>
      <c r="I980" s="64" t="s">
        <v>5</v>
      </c>
      <c r="J980" s="66">
        <v>36</v>
      </c>
      <c r="K980" s="66">
        <v>3</v>
      </c>
      <c r="L980" s="66" t="s">
        <v>22</v>
      </c>
      <c r="M980" s="66" t="s">
        <v>22</v>
      </c>
      <c r="N980" s="64" t="s">
        <v>587</v>
      </c>
      <c r="O980" s="64" t="s">
        <v>587</v>
      </c>
    </row>
    <row r="981" spans="1:15" x14ac:dyDescent="0.35">
      <c r="A981" s="64" t="s">
        <v>587</v>
      </c>
      <c r="B981" s="64" t="s">
        <v>587</v>
      </c>
      <c r="C981" s="64" t="s">
        <v>574</v>
      </c>
      <c r="D981" s="64" t="s">
        <v>755</v>
      </c>
      <c r="E981" s="64" t="s">
        <v>4038</v>
      </c>
      <c r="F981" s="64" t="s">
        <v>603</v>
      </c>
      <c r="G981" s="65">
        <v>41061</v>
      </c>
      <c r="H981" s="65">
        <v>41061</v>
      </c>
      <c r="I981" s="64" t="s">
        <v>5</v>
      </c>
      <c r="J981" s="66">
        <v>59</v>
      </c>
      <c r="K981" s="66">
        <v>6</v>
      </c>
      <c r="L981" s="66" t="s">
        <v>22</v>
      </c>
      <c r="M981" s="66" t="s">
        <v>22</v>
      </c>
      <c r="N981" s="64" t="s">
        <v>587</v>
      </c>
      <c r="O981" s="64" t="s">
        <v>587</v>
      </c>
    </row>
    <row r="982" spans="1:15" x14ac:dyDescent="0.35">
      <c r="A982" s="64" t="s">
        <v>587</v>
      </c>
      <c r="B982" s="64" t="s">
        <v>587</v>
      </c>
      <c r="C982" s="64" t="s">
        <v>574</v>
      </c>
      <c r="D982" s="64" t="s">
        <v>755</v>
      </c>
      <c r="E982" s="64" t="s">
        <v>771</v>
      </c>
      <c r="F982" s="64" t="s">
        <v>603</v>
      </c>
      <c r="G982" s="65">
        <v>41094</v>
      </c>
      <c r="H982" s="65">
        <v>41094</v>
      </c>
      <c r="I982" s="64" t="s">
        <v>5</v>
      </c>
      <c r="J982" s="66">
        <v>38</v>
      </c>
      <c r="K982" s="66">
        <v>2</v>
      </c>
      <c r="L982" s="66" t="s">
        <v>22</v>
      </c>
      <c r="M982" s="66" t="s">
        <v>22</v>
      </c>
      <c r="N982" s="64" t="s">
        <v>587</v>
      </c>
      <c r="O982" s="64" t="s">
        <v>587</v>
      </c>
    </row>
    <row r="983" spans="1:15" x14ac:dyDescent="0.35">
      <c r="A983" s="64" t="s">
        <v>587</v>
      </c>
      <c r="B983" s="64" t="s">
        <v>587</v>
      </c>
      <c r="C983" s="64" t="s">
        <v>574</v>
      </c>
      <c r="D983" s="64" t="s">
        <v>755</v>
      </c>
      <c r="E983" s="64" t="s">
        <v>772</v>
      </c>
      <c r="F983" s="64" t="s">
        <v>603</v>
      </c>
      <c r="G983" s="65">
        <v>41183</v>
      </c>
      <c r="H983" s="65">
        <v>41183</v>
      </c>
      <c r="I983" s="64" t="s">
        <v>5</v>
      </c>
      <c r="J983" s="66">
        <v>45</v>
      </c>
      <c r="K983" s="66">
        <v>1</v>
      </c>
      <c r="L983" s="66" t="s">
        <v>22</v>
      </c>
      <c r="M983" s="66" t="s">
        <v>22</v>
      </c>
      <c r="N983" s="64" t="s">
        <v>587</v>
      </c>
      <c r="O983" s="64" t="s">
        <v>587</v>
      </c>
    </row>
    <row r="984" spans="1:15" x14ac:dyDescent="0.35">
      <c r="A984" s="64" t="s">
        <v>587</v>
      </c>
      <c r="B984" s="64" t="s">
        <v>587</v>
      </c>
      <c r="C984" s="64" t="s">
        <v>574</v>
      </c>
      <c r="D984" s="64" t="s">
        <v>755</v>
      </c>
      <c r="E984" s="64" t="s">
        <v>773</v>
      </c>
      <c r="F984" s="64" t="s">
        <v>603</v>
      </c>
      <c r="G984" s="65">
        <v>42214</v>
      </c>
      <c r="H984" s="65">
        <v>42214</v>
      </c>
      <c r="I984" s="64" t="s">
        <v>5</v>
      </c>
      <c r="J984" s="66">
        <v>34</v>
      </c>
      <c r="K984" s="66">
        <v>3</v>
      </c>
      <c r="L984" s="66" t="s">
        <v>22</v>
      </c>
      <c r="M984" s="66" t="s">
        <v>22</v>
      </c>
      <c r="N984" s="64" t="s">
        <v>587</v>
      </c>
      <c r="O984" s="64" t="s">
        <v>587</v>
      </c>
    </row>
    <row r="985" spans="1:15" x14ac:dyDescent="0.35">
      <c r="A985" s="64" t="s">
        <v>587</v>
      </c>
      <c r="B985" s="64" t="s">
        <v>587</v>
      </c>
      <c r="C985" s="64" t="s">
        <v>574</v>
      </c>
      <c r="D985" s="64" t="s">
        <v>755</v>
      </c>
      <c r="E985" s="64" t="s">
        <v>774</v>
      </c>
      <c r="F985" s="64" t="s">
        <v>603</v>
      </c>
      <c r="G985" s="65">
        <v>42310</v>
      </c>
      <c r="H985" s="65">
        <v>42310</v>
      </c>
      <c r="I985" s="64" t="s">
        <v>5</v>
      </c>
      <c r="J985" s="66">
        <v>37</v>
      </c>
      <c r="K985" s="66">
        <v>6</v>
      </c>
      <c r="L985" s="66" t="s">
        <v>22</v>
      </c>
      <c r="M985" s="66" t="s">
        <v>22</v>
      </c>
      <c r="N985" s="64" t="s">
        <v>587</v>
      </c>
      <c r="O985" s="64" t="s">
        <v>587</v>
      </c>
    </row>
    <row r="986" spans="1:15" x14ac:dyDescent="0.35">
      <c r="A986" s="64" t="s">
        <v>587</v>
      </c>
      <c r="B986" s="64" t="s">
        <v>587</v>
      </c>
      <c r="C986" s="64" t="s">
        <v>574</v>
      </c>
      <c r="D986" s="64" t="s">
        <v>755</v>
      </c>
      <c r="E986" s="64" t="s">
        <v>4039</v>
      </c>
      <c r="F986" s="64" t="s">
        <v>603</v>
      </c>
      <c r="G986" s="65">
        <v>42310</v>
      </c>
      <c r="H986" s="65">
        <v>42310</v>
      </c>
      <c r="I986" s="64" t="s">
        <v>5</v>
      </c>
      <c r="J986" s="66">
        <v>31</v>
      </c>
      <c r="K986" s="66">
        <v>10</v>
      </c>
      <c r="L986" s="66" t="s">
        <v>22</v>
      </c>
      <c r="M986" s="66" t="s">
        <v>22</v>
      </c>
      <c r="N986" s="64" t="s">
        <v>587</v>
      </c>
      <c r="O986" s="64" t="s">
        <v>587</v>
      </c>
    </row>
    <row r="987" spans="1:15" x14ac:dyDescent="0.35">
      <c r="A987" s="64" t="s">
        <v>587</v>
      </c>
      <c r="B987" s="64" t="s">
        <v>587</v>
      </c>
      <c r="C987" s="64" t="s">
        <v>574</v>
      </c>
      <c r="D987" s="64" t="s">
        <v>755</v>
      </c>
      <c r="E987" s="64" t="s">
        <v>775</v>
      </c>
      <c r="F987" s="64" t="s">
        <v>603</v>
      </c>
      <c r="G987" s="65">
        <v>42597</v>
      </c>
      <c r="H987" s="65">
        <v>42597</v>
      </c>
      <c r="I987" s="64" t="s">
        <v>776</v>
      </c>
      <c r="J987" s="66">
        <v>35</v>
      </c>
      <c r="K987" s="66">
        <v>8</v>
      </c>
      <c r="L987" s="66" t="s">
        <v>22</v>
      </c>
      <c r="M987" s="66" t="s">
        <v>22</v>
      </c>
      <c r="N987" s="64" t="s">
        <v>587</v>
      </c>
      <c r="O987" s="64" t="s">
        <v>587</v>
      </c>
    </row>
    <row r="988" spans="1:15" x14ac:dyDescent="0.35">
      <c r="A988" s="64" t="s">
        <v>587</v>
      </c>
      <c r="B988" s="64" t="s">
        <v>587</v>
      </c>
      <c r="C988" s="64" t="s">
        <v>574</v>
      </c>
      <c r="D988" s="64" t="s">
        <v>755</v>
      </c>
      <c r="E988" s="64" t="s">
        <v>777</v>
      </c>
      <c r="F988" s="64" t="s">
        <v>603</v>
      </c>
      <c r="G988" s="65">
        <v>42767</v>
      </c>
      <c r="H988" s="65">
        <v>43864</v>
      </c>
      <c r="I988" s="64" t="s">
        <v>5</v>
      </c>
      <c r="J988" s="66">
        <v>37</v>
      </c>
      <c r="K988" s="66">
        <v>10</v>
      </c>
      <c r="L988" s="66" t="s">
        <v>22</v>
      </c>
      <c r="M988" s="66" t="s">
        <v>22</v>
      </c>
      <c r="N988" s="64" t="s">
        <v>587</v>
      </c>
      <c r="O988" s="64" t="s">
        <v>587</v>
      </c>
    </row>
    <row r="989" spans="1:15" x14ac:dyDescent="0.35">
      <c r="A989" s="64" t="s">
        <v>587</v>
      </c>
      <c r="B989" s="64" t="s">
        <v>587</v>
      </c>
      <c r="C989" s="64" t="s">
        <v>574</v>
      </c>
      <c r="D989" s="64" t="s">
        <v>755</v>
      </c>
      <c r="E989" s="64" t="s">
        <v>4040</v>
      </c>
      <c r="F989" s="64" t="s">
        <v>603</v>
      </c>
      <c r="G989" s="65">
        <v>42851</v>
      </c>
      <c r="H989" s="65">
        <v>43581</v>
      </c>
      <c r="I989" s="64" t="s">
        <v>610</v>
      </c>
      <c r="J989" s="66">
        <v>34</v>
      </c>
      <c r="K989" s="66">
        <v>11</v>
      </c>
      <c r="L989" s="66" t="s">
        <v>22</v>
      </c>
      <c r="M989" s="66" t="s">
        <v>22</v>
      </c>
      <c r="N989" s="64" t="s">
        <v>587</v>
      </c>
      <c r="O989" s="64" t="s">
        <v>587</v>
      </c>
    </row>
    <row r="990" spans="1:15" x14ac:dyDescent="0.35">
      <c r="A990" s="64" t="s">
        <v>587</v>
      </c>
      <c r="B990" s="64" t="s">
        <v>587</v>
      </c>
      <c r="C990" s="64" t="s">
        <v>574</v>
      </c>
      <c r="D990" s="64" t="s">
        <v>755</v>
      </c>
      <c r="E990" s="64" t="s">
        <v>778</v>
      </c>
      <c r="F990" s="64" t="s">
        <v>603</v>
      </c>
      <c r="G990" s="65">
        <v>42919</v>
      </c>
      <c r="H990" s="65">
        <v>43864</v>
      </c>
      <c r="I990" s="64" t="s">
        <v>5</v>
      </c>
      <c r="J990" s="66">
        <v>30</v>
      </c>
      <c r="K990" s="66">
        <v>1</v>
      </c>
      <c r="L990" s="66" t="s">
        <v>22</v>
      </c>
      <c r="M990" s="66" t="s">
        <v>22</v>
      </c>
      <c r="N990" s="64" t="s">
        <v>587</v>
      </c>
      <c r="O990" s="64" t="s">
        <v>587</v>
      </c>
    </row>
    <row r="991" spans="1:15" x14ac:dyDescent="0.35">
      <c r="A991" s="64" t="s">
        <v>587</v>
      </c>
      <c r="B991" s="64" t="s">
        <v>587</v>
      </c>
      <c r="C991" s="64" t="s">
        <v>574</v>
      </c>
      <c r="D991" s="64" t="s">
        <v>755</v>
      </c>
      <c r="E991" s="64" t="s">
        <v>779</v>
      </c>
      <c r="F991" s="64" t="s">
        <v>603</v>
      </c>
      <c r="G991" s="65">
        <v>42971</v>
      </c>
      <c r="H991" s="65">
        <v>43592</v>
      </c>
      <c r="I991" s="64" t="s">
        <v>610</v>
      </c>
      <c r="J991" s="66">
        <v>35</v>
      </c>
      <c r="K991" s="66">
        <v>3</v>
      </c>
      <c r="L991" s="66" t="s">
        <v>22</v>
      </c>
      <c r="M991" s="66" t="s">
        <v>22</v>
      </c>
      <c r="N991" s="64" t="s">
        <v>587</v>
      </c>
      <c r="O991" s="64" t="s">
        <v>587</v>
      </c>
    </row>
    <row r="992" spans="1:15" x14ac:dyDescent="0.35">
      <c r="A992" s="64" t="s">
        <v>587</v>
      </c>
      <c r="B992" s="64" t="s">
        <v>587</v>
      </c>
      <c r="C992" s="64" t="s">
        <v>574</v>
      </c>
      <c r="D992" s="64" t="s">
        <v>755</v>
      </c>
      <c r="E992" s="64" t="s">
        <v>780</v>
      </c>
      <c r="F992" s="64" t="s">
        <v>603</v>
      </c>
      <c r="G992" s="65">
        <v>43018</v>
      </c>
      <c r="H992" s="65">
        <v>43748</v>
      </c>
      <c r="I992" s="64" t="s">
        <v>610</v>
      </c>
      <c r="J992" s="66">
        <v>35</v>
      </c>
      <c r="K992" s="66">
        <v>6</v>
      </c>
      <c r="L992" s="66" t="s">
        <v>22</v>
      </c>
      <c r="M992" s="66" t="s">
        <v>22</v>
      </c>
      <c r="N992" s="64" t="s">
        <v>587</v>
      </c>
      <c r="O992" s="64" t="s">
        <v>587</v>
      </c>
    </row>
    <row r="993" spans="1:15" x14ac:dyDescent="0.35">
      <c r="A993" s="64" t="s">
        <v>587</v>
      </c>
      <c r="B993" s="64" t="s">
        <v>587</v>
      </c>
      <c r="C993" s="64" t="s">
        <v>574</v>
      </c>
      <c r="D993" s="64" t="s">
        <v>755</v>
      </c>
      <c r="E993" s="64" t="s">
        <v>781</v>
      </c>
      <c r="F993" s="64" t="s">
        <v>603</v>
      </c>
      <c r="G993" s="65">
        <v>43150</v>
      </c>
      <c r="H993" s="65">
        <v>43515</v>
      </c>
      <c r="I993" s="64" t="s">
        <v>610</v>
      </c>
      <c r="J993" s="66">
        <v>32</v>
      </c>
      <c r="K993" s="66">
        <v>4</v>
      </c>
      <c r="L993" s="66" t="s">
        <v>22</v>
      </c>
      <c r="M993" s="66" t="s">
        <v>22</v>
      </c>
      <c r="N993" s="64" t="s">
        <v>587</v>
      </c>
      <c r="O993" s="64" t="s">
        <v>587</v>
      </c>
    </row>
    <row r="994" spans="1:15" x14ac:dyDescent="0.35">
      <c r="A994" s="64" t="s">
        <v>587</v>
      </c>
      <c r="B994" s="64" t="s">
        <v>587</v>
      </c>
      <c r="C994" s="64" t="s">
        <v>574</v>
      </c>
      <c r="D994" s="64" t="s">
        <v>755</v>
      </c>
      <c r="E994" s="64" t="s">
        <v>782</v>
      </c>
      <c r="F994" s="64" t="s">
        <v>603</v>
      </c>
      <c r="G994" s="65">
        <v>43200</v>
      </c>
      <c r="H994" s="65">
        <v>43565</v>
      </c>
      <c r="I994" s="64" t="s">
        <v>610</v>
      </c>
      <c r="J994" s="66">
        <v>54</v>
      </c>
      <c r="K994" s="66">
        <v>9</v>
      </c>
      <c r="L994" s="66" t="s">
        <v>22</v>
      </c>
      <c r="M994" s="66" t="s">
        <v>22</v>
      </c>
      <c r="N994" s="64" t="s">
        <v>587</v>
      </c>
      <c r="O994" s="64" t="s">
        <v>587</v>
      </c>
    </row>
    <row r="995" spans="1:15" x14ac:dyDescent="0.35">
      <c r="A995" s="64" t="s">
        <v>587</v>
      </c>
      <c r="B995" s="64" t="s">
        <v>587</v>
      </c>
      <c r="C995" s="64" t="s">
        <v>574</v>
      </c>
      <c r="D995" s="64" t="s">
        <v>755</v>
      </c>
      <c r="E995" s="64" t="s">
        <v>783</v>
      </c>
      <c r="F995" s="64" t="s">
        <v>603</v>
      </c>
      <c r="G995" s="65">
        <v>43227</v>
      </c>
      <c r="H995" s="65">
        <v>43227</v>
      </c>
      <c r="I995" s="64" t="s">
        <v>669</v>
      </c>
      <c r="J995" s="66">
        <v>34</v>
      </c>
      <c r="K995" s="66">
        <v>10</v>
      </c>
      <c r="L995" s="66" t="s">
        <v>22</v>
      </c>
      <c r="M995" s="66" t="s">
        <v>22</v>
      </c>
      <c r="N995" s="64" t="s">
        <v>587</v>
      </c>
      <c r="O995" s="64" t="s">
        <v>587</v>
      </c>
    </row>
    <row r="996" spans="1:15" x14ac:dyDescent="0.35">
      <c r="A996" s="64" t="s">
        <v>587</v>
      </c>
      <c r="B996" s="64" t="s">
        <v>587</v>
      </c>
      <c r="C996" s="64" t="s">
        <v>574</v>
      </c>
      <c r="D996" s="64" t="s">
        <v>755</v>
      </c>
      <c r="E996" s="64" t="s">
        <v>784</v>
      </c>
      <c r="F996" s="64" t="s">
        <v>603</v>
      </c>
      <c r="G996" s="65">
        <v>43326</v>
      </c>
      <c r="H996" s="65">
        <v>43326</v>
      </c>
      <c r="I996" s="64" t="s">
        <v>626</v>
      </c>
      <c r="J996" s="66">
        <v>31</v>
      </c>
      <c r="K996" s="66">
        <v>9</v>
      </c>
      <c r="L996" s="66" t="s">
        <v>22</v>
      </c>
      <c r="M996" s="66" t="s">
        <v>22</v>
      </c>
      <c r="N996" s="64" t="s">
        <v>587</v>
      </c>
      <c r="O996" s="64" t="s">
        <v>587</v>
      </c>
    </row>
    <row r="997" spans="1:15" x14ac:dyDescent="0.35">
      <c r="A997" s="64" t="s">
        <v>587</v>
      </c>
      <c r="B997" s="64" t="s">
        <v>587</v>
      </c>
      <c r="C997" s="64" t="s">
        <v>574</v>
      </c>
      <c r="D997" s="64" t="s">
        <v>755</v>
      </c>
      <c r="E997" s="64" t="s">
        <v>785</v>
      </c>
      <c r="F997" s="64" t="s">
        <v>603</v>
      </c>
      <c r="G997" s="65">
        <v>43326</v>
      </c>
      <c r="H997" s="65">
        <v>43326</v>
      </c>
      <c r="I997" s="64" t="s">
        <v>626</v>
      </c>
      <c r="J997" s="66">
        <v>32</v>
      </c>
      <c r="K997" s="66">
        <v>4</v>
      </c>
      <c r="L997" s="66" t="s">
        <v>22</v>
      </c>
      <c r="M997" s="66" t="s">
        <v>22</v>
      </c>
      <c r="N997" s="64" t="s">
        <v>587</v>
      </c>
      <c r="O997" s="64" t="s">
        <v>587</v>
      </c>
    </row>
    <row r="998" spans="1:15" x14ac:dyDescent="0.35">
      <c r="A998" s="64" t="s">
        <v>587</v>
      </c>
      <c r="B998" s="64" t="s">
        <v>587</v>
      </c>
      <c r="C998" s="64" t="s">
        <v>574</v>
      </c>
      <c r="D998" s="64" t="s">
        <v>755</v>
      </c>
      <c r="E998" s="64" t="s">
        <v>786</v>
      </c>
      <c r="F998" s="64" t="s">
        <v>603</v>
      </c>
      <c r="G998" s="65">
        <v>43405</v>
      </c>
      <c r="H998" s="65">
        <v>43405</v>
      </c>
      <c r="I998" s="64" t="s">
        <v>610</v>
      </c>
      <c r="J998" s="66">
        <v>31</v>
      </c>
      <c r="K998" s="66">
        <v>9</v>
      </c>
      <c r="L998" s="66" t="s">
        <v>22</v>
      </c>
      <c r="M998" s="66" t="s">
        <v>22</v>
      </c>
      <c r="N998" s="64" t="s">
        <v>587</v>
      </c>
      <c r="O998" s="64" t="s">
        <v>587</v>
      </c>
    </row>
    <row r="999" spans="1:15" x14ac:dyDescent="0.35">
      <c r="A999" s="64" t="s">
        <v>587</v>
      </c>
      <c r="B999" s="64" t="s">
        <v>587</v>
      </c>
      <c r="C999" s="64" t="s">
        <v>574</v>
      </c>
      <c r="D999" s="64" t="s">
        <v>755</v>
      </c>
      <c r="E999" s="64" t="s">
        <v>787</v>
      </c>
      <c r="F999" s="64" t="s">
        <v>603</v>
      </c>
      <c r="G999" s="65">
        <v>43405</v>
      </c>
      <c r="H999" s="65">
        <v>43864</v>
      </c>
      <c r="I999" s="64" t="s">
        <v>42</v>
      </c>
      <c r="J999" s="66">
        <v>48</v>
      </c>
      <c r="K999" s="66">
        <v>6</v>
      </c>
      <c r="L999" s="66" t="s">
        <v>22</v>
      </c>
      <c r="M999" s="66" t="s">
        <v>22</v>
      </c>
      <c r="N999" s="64" t="s">
        <v>587</v>
      </c>
      <c r="O999" s="64" t="s">
        <v>587</v>
      </c>
    </row>
    <row r="1000" spans="1:15" x14ac:dyDescent="0.35">
      <c r="A1000" s="64" t="s">
        <v>587</v>
      </c>
      <c r="B1000" s="64" t="s">
        <v>587</v>
      </c>
      <c r="C1000" s="64" t="s">
        <v>574</v>
      </c>
      <c r="D1000" s="64" t="s">
        <v>755</v>
      </c>
      <c r="E1000" s="64" t="s">
        <v>3813</v>
      </c>
      <c r="F1000" s="64" t="s">
        <v>603</v>
      </c>
      <c r="G1000" s="65">
        <v>43451</v>
      </c>
      <c r="H1000" s="65">
        <v>43451</v>
      </c>
      <c r="I1000" s="64" t="s">
        <v>610</v>
      </c>
      <c r="J1000" s="66">
        <v>30</v>
      </c>
      <c r="K1000" s="66">
        <v>8</v>
      </c>
      <c r="L1000" s="66" t="s">
        <v>22</v>
      </c>
      <c r="M1000" s="66" t="s">
        <v>22</v>
      </c>
      <c r="N1000" s="64" t="s">
        <v>587</v>
      </c>
      <c r="O1000" s="64" t="s">
        <v>587</v>
      </c>
    </row>
    <row r="1001" spans="1:15" x14ac:dyDescent="0.35">
      <c r="A1001" s="64" t="s">
        <v>587</v>
      </c>
      <c r="B1001" s="64" t="s">
        <v>587</v>
      </c>
      <c r="C1001" s="64" t="s">
        <v>574</v>
      </c>
      <c r="D1001" s="64" t="s">
        <v>755</v>
      </c>
      <c r="E1001" s="64" t="s">
        <v>788</v>
      </c>
      <c r="F1001" s="64" t="s">
        <v>603</v>
      </c>
      <c r="G1001" s="65">
        <v>43514</v>
      </c>
      <c r="H1001" s="65">
        <v>43514</v>
      </c>
      <c r="I1001" s="64" t="s">
        <v>626</v>
      </c>
      <c r="J1001" s="66">
        <v>30</v>
      </c>
      <c r="K1001" s="66">
        <v>11</v>
      </c>
      <c r="L1001" s="66" t="s">
        <v>22</v>
      </c>
      <c r="M1001" s="66" t="s">
        <v>22</v>
      </c>
      <c r="N1001" s="64" t="s">
        <v>587</v>
      </c>
      <c r="O1001" s="64" t="s">
        <v>587</v>
      </c>
    </row>
    <row r="1002" spans="1:15" x14ac:dyDescent="0.35">
      <c r="A1002" s="64" t="s">
        <v>587</v>
      </c>
      <c r="B1002" s="64" t="s">
        <v>587</v>
      </c>
      <c r="C1002" s="64" t="s">
        <v>574</v>
      </c>
      <c r="D1002" s="64" t="s">
        <v>755</v>
      </c>
      <c r="E1002" s="64" t="s">
        <v>3815</v>
      </c>
      <c r="F1002" s="64" t="s">
        <v>603</v>
      </c>
      <c r="G1002" s="65">
        <v>43514</v>
      </c>
      <c r="H1002" s="65">
        <v>43514</v>
      </c>
      <c r="I1002" s="64" t="s">
        <v>626</v>
      </c>
      <c r="J1002" s="66">
        <v>31</v>
      </c>
      <c r="K1002" s="66">
        <v>6</v>
      </c>
      <c r="L1002" s="66" t="s">
        <v>22</v>
      </c>
      <c r="M1002" s="66" t="s">
        <v>22</v>
      </c>
      <c r="N1002" s="64" t="s">
        <v>587</v>
      </c>
      <c r="O1002" s="64" t="s">
        <v>587</v>
      </c>
    </row>
    <row r="1003" spans="1:15" x14ac:dyDescent="0.35">
      <c r="A1003" s="64" t="s">
        <v>587</v>
      </c>
      <c r="B1003" s="64" t="s">
        <v>587</v>
      </c>
      <c r="C1003" s="64" t="s">
        <v>574</v>
      </c>
      <c r="D1003" s="64" t="s">
        <v>755</v>
      </c>
      <c r="E1003" s="64" t="s">
        <v>789</v>
      </c>
      <c r="F1003" s="64" t="s">
        <v>603</v>
      </c>
      <c r="G1003" s="65">
        <v>43545</v>
      </c>
      <c r="H1003" s="65">
        <v>43545</v>
      </c>
      <c r="I1003" s="64" t="s">
        <v>626</v>
      </c>
      <c r="J1003" s="66">
        <v>31</v>
      </c>
      <c r="K1003" s="66">
        <v>11</v>
      </c>
      <c r="L1003" s="66" t="s">
        <v>22</v>
      </c>
      <c r="M1003" s="66" t="s">
        <v>22</v>
      </c>
      <c r="N1003" s="64" t="s">
        <v>587</v>
      </c>
      <c r="O1003" s="64" t="s">
        <v>587</v>
      </c>
    </row>
    <row r="1004" spans="1:15" x14ac:dyDescent="0.35">
      <c r="A1004" s="64" t="s">
        <v>587</v>
      </c>
      <c r="B1004" s="64" t="s">
        <v>587</v>
      </c>
      <c r="C1004" s="64" t="s">
        <v>574</v>
      </c>
      <c r="D1004" s="64" t="s">
        <v>755</v>
      </c>
      <c r="E1004" s="64" t="s">
        <v>790</v>
      </c>
      <c r="F1004" s="64" t="s">
        <v>603</v>
      </c>
      <c r="G1004" s="65">
        <v>43586</v>
      </c>
      <c r="H1004" s="65">
        <v>43586</v>
      </c>
      <c r="I1004" s="64" t="s">
        <v>610</v>
      </c>
      <c r="J1004" s="66">
        <v>38</v>
      </c>
      <c r="K1004" s="66">
        <v>4</v>
      </c>
      <c r="L1004" s="66" t="s">
        <v>22</v>
      </c>
      <c r="M1004" s="66" t="s">
        <v>22</v>
      </c>
      <c r="N1004" s="64" t="s">
        <v>587</v>
      </c>
      <c r="O1004" s="64" t="s">
        <v>587</v>
      </c>
    </row>
    <row r="1005" spans="1:15" x14ac:dyDescent="0.35">
      <c r="A1005" s="64" t="s">
        <v>587</v>
      </c>
      <c r="B1005" s="64" t="s">
        <v>587</v>
      </c>
      <c r="C1005" s="64" t="s">
        <v>574</v>
      </c>
      <c r="D1005" s="64" t="s">
        <v>755</v>
      </c>
      <c r="E1005" s="64" t="s">
        <v>4041</v>
      </c>
      <c r="F1005" s="64" t="s">
        <v>603</v>
      </c>
      <c r="G1005" s="65">
        <v>43586</v>
      </c>
      <c r="H1005" s="65">
        <v>43586</v>
      </c>
      <c r="I1005" s="64" t="s">
        <v>610</v>
      </c>
      <c r="J1005" s="66">
        <v>34</v>
      </c>
      <c r="K1005" s="66">
        <v>8</v>
      </c>
      <c r="L1005" s="66" t="s">
        <v>22</v>
      </c>
      <c r="M1005" s="66" t="s">
        <v>22</v>
      </c>
      <c r="N1005" s="64" t="s">
        <v>587</v>
      </c>
      <c r="O1005" s="64" t="s">
        <v>587</v>
      </c>
    </row>
    <row r="1006" spans="1:15" x14ac:dyDescent="0.35">
      <c r="A1006" s="64" t="s">
        <v>587</v>
      </c>
      <c r="B1006" s="64" t="s">
        <v>587</v>
      </c>
      <c r="C1006" s="64" t="s">
        <v>574</v>
      </c>
      <c r="D1006" s="64" t="s">
        <v>755</v>
      </c>
      <c r="E1006" s="64" t="s">
        <v>3814</v>
      </c>
      <c r="F1006" s="64" t="s">
        <v>603</v>
      </c>
      <c r="G1006" s="65">
        <v>43678</v>
      </c>
      <c r="H1006" s="65">
        <v>43678</v>
      </c>
      <c r="I1006" s="64" t="s">
        <v>610</v>
      </c>
      <c r="J1006" s="66">
        <v>47</v>
      </c>
      <c r="K1006" s="66">
        <v>11</v>
      </c>
      <c r="L1006" s="66" t="s">
        <v>22</v>
      </c>
      <c r="M1006" s="66" t="s">
        <v>22</v>
      </c>
      <c r="N1006" s="64" t="s">
        <v>587</v>
      </c>
      <c r="O1006" s="64" t="s">
        <v>587</v>
      </c>
    </row>
    <row r="1007" spans="1:15" x14ac:dyDescent="0.35">
      <c r="A1007" s="64" t="s">
        <v>587</v>
      </c>
      <c r="B1007" s="64" t="s">
        <v>587</v>
      </c>
      <c r="C1007" s="64" t="s">
        <v>574</v>
      </c>
      <c r="D1007" s="64" t="s">
        <v>755</v>
      </c>
      <c r="E1007" s="64" t="s">
        <v>791</v>
      </c>
      <c r="F1007" s="64" t="s">
        <v>603</v>
      </c>
      <c r="G1007" s="65">
        <v>43678</v>
      </c>
      <c r="H1007" s="65">
        <v>43678</v>
      </c>
      <c r="I1007" s="64" t="s">
        <v>610</v>
      </c>
      <c r="J1007" s="66">
        <v>50</v>
      </c>
      <c r="K1007" s="66">
        <v>9</v>
      </c>
      <c r="L1007" s="66" t="s">
        <v>22</v>
      </c>
      <c r="M1007" s="66" t="s">
        <v>22</v>
      </c>
      <c r="N1007" s="64" t="s">
        <v>587</v>
      </c>
      <c r="O1007" s="64" t="s">
        <v>587</v>
      </c>
    </row>
    <row r="1008" spans="1:15" x14ac:dyDescent="0.35">
      <c r="A1008" s="64" t="s">
        <v>587</v>
      </c>
      <c r="B1008" s="64" t="s">
        <v>587</v>
      </c>
      <c r="C1008" s="64" t="s">
        <v>574</v>
      </c>
      <c r="D1008" s="64" t="s">
        <v>755</v>
      </c>
      <c r="E1008" s="64" t="s">
        <v>792</v>
      </c>
      <c r="F1008" s="64" t="s">
        <v>603</v>
      </c>
      <c r="G1008" s="65">
        <v>43770</v>
      </c>
      <c r="H1008" s="65">
        <v>43770</v>
      </c>
      <c r="I1008" s="64" t="s">
        <v>626</v>
      </c>
      <c r="J1008" s="66">
        <v>29</v>
      </c>
      <c r="K1008" s="66">
        <v>4</v>
      </c>
      <c r="L1008" s="66" t="s">
        <v>22</v>
      </c>
      <c r="M1008" s="66" t="s">
        <v>22</v>
      </c>
      <c r="N1008" s="64" t="s">
        <v>587</v>
      </c>
      <c r="O1008" s="64" t="s">
        <v>587</v>
      </c>
    </row>
    <row r="1009" spans="1:15" x14ac:dyDescent="0.35">
      <c r="A1009" s="64" t="s">
        <v>587</v>
      </c>
      <c r="B1009" s="64" t="s">
        <v>587</v>
      </c>
      <c r="C1009" s="64" t="s">
        <v>574</v>
      </c>
      <c r="D1009" s="64" t="s">
        <v>755</v>
      </c>
      <c r="E1009" s="64" t="s">
        <v>793</v>
      </c>
      <c r="F1009" s="64" t="s">
        <v>603</v>
      </c>
      <c r="G1009" s="65">
        <v>43801</v>
      </c>
      <c r="H1009" s="65">
        <v>43801</v>
      </c>
      <c r="I1009" s="64" t="s">
        <v>610</v>
      </c>
      <c r="J1009" s="66">
        <v>53</v>
      </c>
      <c r="K1009" s="66">
        <v>8</v>
      </c>
      <c r="L1009" s="66" t="s">
        <v>22</v>
      </c>
      <c r="M1009" s="66" t="s">
        <v>22</v>
      </c>
      <c r="N1009" s="64" t="s">
        <v>587</v>
      </c>
      <c r="O1009" s="64" t="s">
        <v>587</v>
      </c>
    </row>
    <row r="1010" spans="1:15" x14ac:dyDescent="0.35">
      <c r="A1010" s="64" t="s">
        <v>587</v>
      </c>
      <c r="B1010" s="64" t="s">
        <v>587</v>
      </c>
      <c r="C1010" s="64" t="s">
        <v>574</v>
      </c>
      <c r="D1010" s="64" t="s">
        <v>755</v>
      </c>
      <c r="E1010" s="64" t="s">
        <v>794</v>
      </c>
      <c r="F1010" s="64" t="s">
        <v>603</v>
      </c>
      <c r="G1010" s="65">
        <v>43832</v>
      </c>
      <c r="H1010" s="65">
        <v>43832</v>
      </c>
      <c r="I1010" s="64" t="s">
        <v>610</v>
      </c>
      <c r="J1010" s="66">
        <v>29</v>
      </c>
      <c r="K1010" s="66">
        <v>2</v>
      </c>
      <c r="L1010" s="66" t="s">
        <v>22</v>
      </c>
      <c r="M1010" s="66" t="s">
        <v>22</v>
      </c>
      <c r="N1010" s="64" t="s">
        <v>587</v>
      </c>
      <c r="O1010" s="64" t="s">
        <v>587</v>
      </c>
    </row>
    <row r="1011" spans="1:15" x14ac:dyDescent="0.35">
      <c r="A1011" s="64" t="s">
        <v>587</v>
      </c>
      <c r="B1011" s="64" t="s">
        <v>587</v>
      </c>
      <c r="C1011" s="64" t="s">
        <v>574</v>
      </c>
      <c r="D1011" s="64" t="s">
        <v>755</v>
      </c>
      <c r="E1011" s="64" t="s">
        <v>795</v>
      </c>
      <c r="F1011" s="64" t="s">
        <v>603</v>
      </c>
      <c r="G1011" s="65">
        <v>43845</v>
      </c>
      <c r="H1011" s="65">
        <v>43845</v>
      </c>
      <c r="I1011" s="64" t="s">
        <v>610</v>
      </c>
      <c r="J1011" s="66">
        <v>31</v>
      </c>
      <c r="K1011" s="66">
        <v>5</v>
      </c>
      <c r="L1011" s="66" t="s">
        <v>22</v>
      </c>
      <c r="M1011" s="66" t="s">
        <v>22</v>
      </c>
      <c r="N1011" s="64" t="s">
        <v>587</v>
      </c>
      <c r="O1011" s="64" t="s">
        <v>587</v>
      </c>
    </row>
    <row r="1012" spans="1:15" x14ac:dyDescent="0.35">
      <c r="A1012" s="64" t="s">
        <v>587</v>
      </c>
      <c r="B1012" s="64" t="s">
        <v>587</v>
      </c>
      <c r="C1012" s="64" t="s">
        <v>574</v>
      </c>
      <c r="D1012" s="64" t="s">
        <v>755</v>
      </c>
      <c r="E1012" s="64" t="s">
        <v>796</v>
      </c>
      <c r="F1012" s="64" t="s">
        <v>603</v>
      </c>
      <c r="G1012" s="65">
        <v>43878</v>
      </c>
      <c r="H1012" s="65">
        <v>43878</v>
      </c>
      <c r="I1012" s="64" t="s">
        <v>626</v>
      </c>
      <c r="J1012" s="66">
        <v>27</v>
      </c>
      <c r="K1012" s="66">
        <v>10</v>
      </c>
      <c r="L1012" s="66" t="s">
        <v>22</v>
      </c>
      <c r="M1012" s="66" t="s">
        <v>22</v>
      </c>
      <c r="N1012" s="64" t="s">
        <v>587</v>
      </c>
      <c r="O1012" s="64" t="s">
        <v>587</v>
      </c>
    </row>
    <row r="1013" spans="1:15" x14ac:dyDescent="0.35">
      <c r="A1013" s="64" t="s">
        <v>587</v>
      </c>
      <c r="B1013" s="64" t="s">
        <v>587</v>
      </c>
      <c r="C1013" s="64" t="s">
        <v>574</v>
      </c>
      <c r="D1013" s="64" t="s">
        <v>755</v>
      </c>
      <c r="E1013" s="64" t="s">
        <v>797</v>
      </c>
      <c r="F1013" s="64" t="s">
        <v>603</v>
      </c>
      <c r="G1013" s="65">
        <v>43952</v>
      </c>
      <c r="H1013" s="65">
        <v>43952</v>
      </c>
      <c r="I1013" s="64" t="s">
        <v>610</v>
      </c>
      <c r="J1013" s="66">
        <v>25</v>
      </c>
      <c r="K1013" s="66">
        <v>11</v>
      </c>
      <c r="L1013" s="66" t="s">
        <v>22</v>
      </c>
      <c r="M1013" s="66" t="s">
        <v>22</v>
      </c>
      <c r="N1013" s="64" t="s">
        <v>587</v>
      </c>
      <c r="O1013" s="64" t="s">
        <v>587</v>
      </c>
    </row>
    <row r="1014" spans="1:15" x14ac:dyDescent="0.35">
      <c r="A1014" s="64" t="s">
        <v>587</v>
      </c>
      <c r="B1014" s="64" t="s">
        <v>587</v>
      </c>
      <c r="C1014" s="64" t="s">
        <v>574</v>
      </c>
      <c r="D1014" s="64" t="s">
        <v>755</v>
      </c>
      <c r="E1014" s="64" t="s">
        <v>4042</v>
      </c>
      <c r="F1014" s="64" t="s">
        <v>603</v>
      </c>
      <c r="G1014" s="65">
        <v>43956</v>
      </c>
      <c r="H1014" s="65">
        <v>43956</v>
      </c>
      <c r="I1014" s="64" t="s">
        <v>610</v>
      </c>
      <c r="J1014" s="66">
        <v>28</v>
      </c>
      <c r="K1014" s="66">
        <v>8</v>
      </c>
      <c r="L1014" s="66" t="s">
        <v>22</v>
      </c>
      <c r="M1014" s="66" t="s">
        <v>22</v>
      </c>
      <c r="N1014" s="64" t="s">
        <v>587</v>
      </c>
      <c r="O1014" s="64" t="s">
        <v>587</v>
      </c>
    </row>
    <row r="1015" spans="1:15" x14ac:dyDescent="0.35">
      <c r="A1015" s="64" t="s">
        <v>587</v>
      </c>
      <c r="B1015" s="64" t="s">
        <v>587</v>
      </c>
      <c r="C1015" s="64" t="s">
        <v>574</v>
      </c>
      <c r="D1015" s="64" t="s">
        <v>755</v>
      </c>
      <c r="E1015" s="64" t="s">
        <v>798</v>
      </c>
      <c r="F1015" s="64" t="s">
        <v>603</v>
      </c>
      <c r="G1015" s="65">
        <v>43983</v>
      </c>
      <c r="H1015" s="65">
        <v>43983</v>
      </c>
      <c r="I1015" s="64" t="s">
        <v>799</v>
      </c>
      <c r="J1015" s="66">
        <v>28</v>
      </c>
      <c r="K1015" s="66">
        <v>9</v>
      </c>
      <c r="L1015" s="66" t="s">
        <v>22</v>
      </c>
      <c r="M1015" s="66" t="s">
        <v>22</v>
      </c>
      <c r="N1015" s="64" t="s">
        <v>587</v>
      </c>
      <c r="O1015" s="64" t="s">
        <v>587</v>
      </c>
    </row>
    <row r="1016" spans="1:15" x14ac:dyDescent="0.35">
      <c r="A1016" s="64" t="s">
        <v>0</v>
      </c>
      <c r="B1016" s="64" t="s">
        <v>0</v>
      </c>
      <c r="C1016" s="64" t="s">
        <v>574</v>
      </c>
      <c r="D1016" s="64" t="s">
        <v>755</v>
      </c>
      <c r="E1016" s="64" t="s">
        <v>800</v>
      </c>
      <c r="F1016" s="64" t="s">
        <v>628</v>
      </c>
      <c r="G1016" s="65">
        <v>43374</v>
      </c>
      <c r="H1016" s="65">
        <v>43374</v>
      </c>
      <c r="I1016" s="64" t="s">
        <v>42</v>
      </c>
      <c r="J1016" s="66">
        <v>25</v>
      </c>
      <c r="K1016" s="66">
        <v>5</v>
      </c>
      <c r="L1016" s="66" t="s">
        <v>22</v>
      </c>
      <c r="M1016" s="66" t="s">
        <v>22</v>
      </c>
      <c r="N1016" s="64" t="s">
        <v>0</v>
      </c>
      <c r="O1016" s="64" t="s">
        <v>0</v>
      </c>
    </row>
    <row r="1017" spans="1:15" x14ac:dyDescent="0.35">
      <c r="A1017" s="64" t="s">
        <v>0</v>
      </c>
      <c r="B1017" s="64" t="s">
        <v>0</v>
      </c>
      <c r="C1017" s="64" t="s">
        <v>574</v>
      </c>
      <c r="D1017" s="64" t="s">
        <v>755</v>
      </c>
      <c r="E1017" s="64" t="s">
        <v>801</v>
      </c>
      <c r="F1017" s="64" t="s">
        <v>41</v>
      </c>
      <c r="G1017" s="65">
        <v>34043</v>
      </c>
      <c r="H1017" s="65">
        <v>38733</v>
      </c>
      <c r="I1017" s="64" t="s">
        <v>5</v>
      </c>
      <c r="J1017" s="66">
        <v>50</v>
      </c>
      <c r="K1017" s="66">
        <v>1</v>
      </c>
      <c r="L1017" s="66" t="s">
        <v>22</v>
      </c>
      <c r="M1017" s="66" t="s">
        <v>22</v>
      </c>
      <c r="N1017" s="64" t="s">
        <v>0</v>
      </c>
      <c r="O1017" s="64" t="s">
        <v>0</v>
      </c>
    </row>
    <row r="1018" spans="1:15" x14ac:dyDescent="0.35">
      <c r="A1018" s="64" t="s">
        <v>0</v>
      </c>
      <c r="B1018" s="64" t="s">
        <v>0</v>
      </c>
      <c r="C1018" s="64" t="s">
        <v>574</v>
      </c>
      <c r="D1018" s="64" t="s">
        <v>755</v>
      </c>
      <c r="E1018" s="64" t="s">
        <v>802</v>
      </c>
      <c r="F1018" s="64" t="s">
        <v>41</v>
      </c>
      <c r="G1018" s="65">
        <v>43112</v>
      </c>
      <c r="H1018" s="65">
        <v>43112</v>
      </c>
      <c r="I1018" s="64" t="s">
        <v>39</v>
      </c>
      <c r="J1018" s="66">
        <v>28</v>
      </c>
      <c r="K1018" s="66">
        <v>1</v>
      </c>
      <c r="L1018" s="66" t="s">
        <v>22</v>
      </c>
      <c r="M1018" s="66" t="s">
        <v>22</v>
      </c>
      <c r="N1018" s="64" t="s">
        <v>0</v>
      </c>
      <c r="O1018" s="64" t="s">
        <v>0</v>
      </c>
    </row>
    <row r="1019" spans="1:15" x14ac:dyDescent="0.35">
      <c r="A1019" s="64" t="s">
        <v>0</v>
      </c>
      <c r="B1019" s="64" t="s">
        <v>0</v>
      </c>
      <c r="C1019" s="64" t="s">
        <v>574</v>
      </c>
      <c r="D1019" s="64" t="s">
        <v>755</v>
      </c>
      <c r="E1019" s="64" t="s">
        <v>803</v>
      </c>
      <c r="F1019" s="64" t="s">
        <v>72</v>
      </c>
      <c r="G1019" s="65">
        <v>38078</v>
      </c>
      <c r="H1019" s="65">
        <v>38078</v>
      </c>
      <c r="I1019" s="64" t="s">
        <v>626</v>
      </c>
      <c r="J1019" s="66">
        <v>44</v>
      </c>
      <c r="K1019" s="66">
        <v>0</v>
      </c>
      <c r="L1019" s="66" t="s">
        <v>22</v>
      </c>
      <c r="M1019" s="66" t="s">
        <v>22</v>
      </c>
      <c r="N1019" s="64" t="s">
        <v>0</v>
      </c>
      <c r="O1019" s="64" t="s">
        <v>0</v>
      </c>
    </row>
    <row r="1020" spans="1:15" x14ac:dyDescent="0.35">
      <c r="A1020" t="s">
        <v>3653</v>
      </c>
      <c r="B1020" s="64" t="s">
        <v>7</v>
      </c>
      <c r="C1020" s="64" t="s">
        <v>574</v>
      </c>
      <c r="D1020" s="64" t="s">
        <v>804</v>
      </c>
      <c r="E1020" s="64" t="s">
        <v>805</v>
      </c>
      <c r="F1020" s="64" t="s">
        <v>577</v>
      </c>
      <c r="G1020" s="65">
        <v>40725</v>
      </c>
      <c r="H1020" s="65">
        <v>43739</v>
      </c>
      <c r="I1020" s="64" t="s">
        <v>5</v>
      </c>
      <c r="J1020" s="66">
        <v>46</v>
      </c>
      <c r="K1020" s="66">
        <v>6</v>
      </c>
      <c r="L1020" s="66" t="s">
        <v>6</v>
      </c>
      <c r="M1020" s="66" t="s">
        <v>6</v>
      </c>
      <c r="N1020" s="64" t="s">
        <v>7</v>
      </c>
      <c r="O1020" s="64" t="s">
        <v>7</v>
      </c>
    </row>
    <row r="1021" spans="1:15" x14ac:dyDescent="0.35">
      <c r="A1021" t="s">
        <v>3653</v>
      </c>
      <c r="B1021" s="64" t="s">
        <v>7</v>
      </c>
      <c r="C1021" s="64" t="s">
        <v>574</v>
      </c>
      <c r="D1021" s="64" t="s">
        <v>804</v>
      </c>
      <c r="E1021" s="64" t="s">
        <v>4043</v>
      </c>
      <c r="F1021" s="64" t="s">
        <v>579</v>
      </c>
      <c r="G1021" s="65">
        <v>37742</v>
      </c>
      <c r="H1021" s="65">
        <v>43739</v>
      </c>
      <c r="I1021" s="64" t="s">
        <v>5</v>
      </c>
      <c r="J1021" s="66">
        <v>43</v>
      </c>
      <c r="K1021" s="66">
        <v>10</v>
      </c>
      <c r="L1021" s="66" t="s">
        <v>22</v>
      </c>
      <c r="M1021" s="66" t="s">
        <v>22</v>
      </c>
      <c r="N1021" s="64" t="s">
        <v>7</v>
      </c>
      <c r="O1021" s="64" t="s">
        <v>7</v>
      </c>
    </row>
    <row r="1022" spans="1:15" x14ac:dyDescent="0.35">
      <c r="A1022" t="s">
        <v>3653</v>
      </c>
      <c r="B1022" s="64" t="s">
        <v>7</v>
      </c>
      <c r="C1022" s="64" t="s">
        <v>574</v>
      </c>
      <c r="D1022" s="64" t="s">
        <v>804</v>
      </c>
      <c r="E1022" s="64" t="s">
        <v>806</v>
      </c>
      <c r="F1022" s="64" t="s">
        <v>579</v>
      </c>
      <c r="G1022" s="65">
        <v>40193</v>
      </c>
      <c r="H1022" s="65">
        <v>43739</v>
      </c>
      <c r="I1022" s="64" t="s">
        <v>5</v>
      </c>
      <c r="J1022" s="66">
        <v>40</v>
      </c>
      <c r="K1022" s="66">
        <v>9</v>
      </c>
      <c r="L1022" s="66" t="s">
        <v>22</v>
      </c>
      <c r="M1022" s="66" t="s">
        <v>22</v>
      </c>
      <c r="N1022" s="64" t="s">
        <v>7</v>
      </c>
      <c r="O1022" s="64" t="s">
        <v>7</v>
      </c>
    </row>
    <row r="1023" spans="1:15" x14ac:dyDescent="0.35">
      <c r="A1023" t="s">
        <v>3653</v>
      </c>
      <c r="B1023" s="64" t="s">
        <v>7</v>
      </c>
      <c r="C1023" s="64" t="s">
        <v>574</v>
      </c>
      <c r="D1023" s="64" t="s">
        <v>804</v>
      </c>
      <c r="E1023" s="64" t="s">
        <v>807</v>
      </c>
      <c r="F1023" s="64" t="s">
        <v>583</v>
      </c>
      <c r="G1023" s="65">
        <v>43040</v>
      </c>
      <c r="H1023" s="65">
        <v>43374</v>
      </c>
      <c r="I1023" s="64" t="s">
        <v>5</v>
      </c>
      <c r="J1023" s="66">
        <v>54</v>
      </c>
      <c r="K1023" s="66">
        <v>10</v>
      </c>
      <c r="L1023" s="66" t="s">
        <v>6</v>
      </c>
      <c r="M1023" s="66" t="s">
        <v>6</v>
      </c>
      <c r="N1023" s="64" t="s">
        <v>7</v>
      </c>
      <c r="O1023" s="64" t="s">
        <v>7</v>
      </c>
    </row>
    <row r="1024" spans="1:15" x14ac:dyDescent="0.35">
      <c r="A1024" t="s">
        <v>3653</v>
      </c>
      <c r="B1024" s="64" t="s">
        <v>7</v>
      </c>
      <c r="C1024" s="64" t="s">
        <v>574</v>
      </c>
      <c r="D1024" s="64" t="s">
        <v>804</v>
      </c>
      <c r="E1024" s="64" t="s">
        <v>808</v>
      </c>
      <c r="F1024" s="64" t="s">
        <v>583</v>
      </c>
      <c r="G1024" s="65">
        <v>36192</v>
      </c>
      <c r="H1024" s="65">
        <v>43617</v>
      </c>
      <c r="I1024" s="64" t="s">
        <v>5</v>
      </c>
      <c r="J1024" s="66">
        <v>45</v>
      </c>
      <c r="K1024" s="66">
        <v>11</v>
      </c>
      <c r="L1024" s="66" t="s">
        <v>22</v>
      </c>
      <c r="M1024" s="66" t="s">
        <v>22</v>
      </c>
      <c r="N1024" s="64" t="s">
        <v>7</v>
      </c>
      <c r="O1024" s="64" t="s">
        <v>7</v>
      </c>
    </row>
    <row r="1025" spans="1:15" x14ac:dyDescent="0.35">
      <c r="A1025" t="s">
        <v>3653</v>
      </c>
      <c r="B1025" s="64" t="s">
        <v>7</v>
      </c>
      <c r="C1025" s="64" t="s">
        <v>574</v>
      </c>
      <c r="D1025" s="64" t="s">
        <v>804</v>
      </c>
      <c r="E1025" s="64" t="s">
        <v>809</v>
      </c>
      <c r="F1025" s="64" t="s">
        <v>583</v>
      </c>
      <c r="G1025" s="65">
        <v>38138</v>
      </c>
      <c r="H1025" s="65">
        <v>42979</v>
      </c>
      <c r="I1025" s="64" t="s">
        <v>5</v>
      </c>
      <c r="J1025" s="66">
        <v>42</v>
      </c>
      <c r="K1025" s="66">
        <v>1</v>
      </c>
      <c r="L1025" s="66" t="s">
        <v>22</v>
      </c>
      <c r="M1025" s="66" t="s">
        <v>22</v>
      </c>
      <c r="N1025" s="64" t="s">
        <v>7</v>
      </c>
      <c r="O1025" s="64" t="s">
        <v>7</v>
      </c>
    </row>
    <row r="1026" spans="1:15" x14ac:dyDescent="0.35">
      <c r="A1026" s="64" t="s">
        <v>587</v>
      </c>
      <c r="B1026" s="64" t="s">
        <v>587</v>
      </c>
      <c r="C1026" s="64" t="s">
        <v>574</v>
      </c>
      <c r="D1026" s="64" t="s">
        <v>804</v>
      </c>
      <c r="E1026" s="64" t="s">
        <v>810</v>
      </c>
      <c r="F1026" s="64" t="s">
        <v>589</v>
      </c>
      <c r="G1026" s="65">
        <v>36846</v>
      </c>
      <c r="H1026" s="65">
        <v>43404</v>
      </c>
      <c r="I1026" s="64" t="s">
        <v>5</v>
      </c>
      <c r="J1026" s="66">
        <v>47</v>
      </c>
      <c r="K1026" s="66">
        <v>3</v>
      </c>
      <c r="L1026" s="66" t="s">
        <v>6</v>
      </c>
      <c r="M1026" s="66" t="s">
        <v>6</v>
      </c>
      <c r="N1026" s="64" t="s">
        <v>587</v>
      </c>
      <c r="O1026" s="64" t="s">
        <v>587</v>
      </c>
    </row>
    <row r="1027" spans="1:15" x14ac:dyDescent="0.35">
      <c r="A1027" s="64" t="s">
        <v>587</v>
      </c>
      <c r="B1027" s="64" t="s">
        <v>587</v>
      </c>
      <c r="C1027" s="64" t="s">
        <v>574</v>
      </c>
      <c r="D1027" s="64" t="s">
        <v>804</v>
      </c>
      <c r="E1027" s="64" t="s">
        <v>811</v>
      </c>
      <c r="F1027" s="64" t="s">
        <v>589</v>
      </c>
      <c r="G1027" s="65">
        <v>37757</v>
      </c>
      <c r="H1027" s="65">
        <v>43290</v>
      </c>
      <c r="I1027" s="64" t="s">
        <v>5</v>
      </c>
      <c r="J1027" s="66">
        <v>55</v>
      </c>
      <c r="K1027" s="66">
        <v>4</v>
      </c>
      <c r="L1027" s="66" t="s">
        <v>22</v>
      </c>
      <c r="M1027" s="66" t="s">
        <v>22</v>
      </c>
      <c r="N1027" s="64" t="s">
        <v>587</v>
      </c>
      <c r="O1027" s="64" t="s">
        <v>587</v>
      </c>
    </row>
    <row r="1028" spans="1:15" x14ac:dyDescent="0.35">
      <c r="A1028" s="64" t="s">
        <v>587</v>
      </c>
      <c r="B1028" s="64" t="s">
        <v>587</v>
      </c>
      <c r="C1028" s="64" t="s">
        <v>574</v>
      </c>
      <c r="D1028" s="64" t="s">
        <v>804</v>
      </c>
      <c r="E1028" s="64" t="s">
        <v>812</v>
      </c>
      <c r="F1028" s="64" t="s">
        <v>589</v>
      </c>
      <c r="G1028" s="65">
        <v>39904</v>
      </c>
      <c r="H1028" s="65">
        <v>43420</v>
      </c>
      <c r="I1028" s="64" t="s">
        <v>5</v>
      </c>
      <c r="J1028" s="66">
        <v>47</v>
      </c>
      <c r="K1028" s="66">
        <v>7</v>
      </c>
      <c r="L1028" s="66" t="s">
        <v>22</v>
      </c>
      <c r="M1028" s="66" t="s">
        <v>22</v>
      </c>
      <c r="N1028" s="64" t="s">
        <v>587</v>
      </c>
      <c r="O1028" s="64" t="s">
        <v>587</v>
      </c>
    </row>
    <row r="1029" spans="1:15" x14ac:dyDescent="0.35">
      <c r="A1029" s="64" t="s">
        <v>587</v>
      </c>
      <c r="B1029" s="64" t="s">
        <v>587</v>
      </c>
      <c r="C1029" s="64" t="s">
        <v>574</v>
      </c>
      <c r="D1029" s="64" t="s">
        <v>804</v>
      </c>
      <c r="E1029" s="64" t="s">
        <v>813</v>
      </c>
      <c r="F1029" s="64" t="s">
        <v>591</v>
      </c>
      <c r="G1029" s="65">
        <v>39142</v>
      </c>
      <c r="H1029" s="65">
        <v>43329</v>
      </c>
      <c r="I1029" s="64" t="s">
        <v>5</v>
      </c>
      <c r="J1029" s="66">
        <v>40</v>
      </c>
      <c r="K1029" s="66">
        <v>4</v>
      </c>
      <c r="L1029" s="66" t="s">
        <v>6</v>
      </c>
      <c r="M1029" s="66" t="s">
        <v>6</v>
      </c>
      <c r="N1029" s="64" t="s">
        <v>587</v>
      </c>
      <c r="O1029" s="64" t="s">
        <v>587</v>
      </c>
    </row>
    <row r="1030" spans="1:15" x14ac:dyDescent="0.35">
      <c r="A1030" s="64" t="s">
        <v>587</v>
      </c>
      <c r="B1030" s="64" t="s">
        <v>587</v>
      </c>
      <c r="C1030" s="64" t="s">
        <v>574</v>
      </c>
      <c r="D1030" s="64" t="s">
        <v>804</v>
      </c>
      <c r="E1030" s="64" t="s">
        <v>814</v>
      </c>
      <c r="F1030" s="64" t="s">
        <v>591</v>
      </c>
      <c r="G1030" s="65">
        <v>40819</v>
      </c>
      <c r="H1030" s="65">
        <v>43290</v>
      </c>
      <c r="I1030" s="64" t="s">
        <v>5</v>
      </c>
      <c r="J1030" s="66">
        <v>54</v>
      </c>
      <c r="K1030" s="66">
        <v>0</v>
      </c>
      <c r="L1030" s="66" t="s">
        <v>6</v>
      </c>
      <c r="M1030" s="66" t="s">
        <v>6</v>
      </c>
      <c r="N1030" s="64" t="s">
        <v>587</v>
      </c>
      <c r="O1030" s="64" t="s">
        <v>587</v>
      </c>
    </row>
    <row r="1031" spans="1:15" x14ac:dyDescent="0.35">
      <c r="A1031" s="64" t="s">
        <v>587</v>
      </c>
      <c r="B1031" s="64" t="s">
        <v>587</v>
      </c>
      <c r="C1031" s="64" t="s">
        <v>574</v>
      </c>
      <c r="D1031" s="64" t="s">
        <v>804</v>
      </c>
      <c r="E1031" s="64" t="s">
        <v>3816</v>
      </c>
      <c r="F1031" s="64" t="s">
        <v>591</v>
      </c>
      <c r="G1031" s="65">
        <v>40997</v>
      </c>
      <c r="H1031" s="65">
        <v>42614</v>
      </c>
      <c r="I1031" s="64" t="s">
        <v>5</v>
      </c>
      <c r="J1031" s="66">
        <v>60</v>
      </c>
      <c r="K1031" s="66">
        <v>2</v>
      </c>
      <c r="L1031" s="66" t="s">
        <v>6</v>
      </c>
      <c r="M1031" s="66" t="s">
        <v>6</v>
      </c>
      <c r="N1031" s="64" t="s">
        <v>587</v>
      </c>
      <c r="O1031" s="64" t="s">
        <v>587</v>
      </c>
    </row>
    <row r="1032" spans="1:15" x14ac:dyDescent="0.35">
      <c r="A1032" s="64" t="s">
        <v>587</v>
      </c>
      <c r="B1032" s="64" t="s">
        <v>587</v>
      </c>
      <c r="C1032" s="64" t="s">
        <v>574</v>
      </c>
      <c r="D1032" s="64" t="s">
        <v>804</v>
      </c>
      <c r="E1032" s="64" t="s">
        <v>815</v>
      </c>
      <c r="F1032" s="64" t="s">
        <v>591</v>
      </c>
      <c r="G1032" s="65">
        <v>41365</v>
      </c>
      <c r="H1032" s="65">
        <v>43824</v>
      </c>
      <c r="I1032" s="64" t="s">
        <v>5</v>
      </c>
      <c r="J1032" s="66">
        <v>51</v>
      </c>
      <c r="K1032" s="66">
        <v>6</v>
      </c>
      <c r="L1032" s="66" t="s">
        <v>6</v>
      </c>
      <c r="M1032" s="66" t="s">
        <v>6</v>
      </c>
      <c r="N1032" s="64" t="s">
        <v>587</v>
      </c>
      <c r="O1032" s="64" t="s">
        <v>587</v>
      </c>
    </row>
    <row r="1033" spans="1:15" x14ac:dyDescent="0.35">
      <c r="A1033" s="64" t="s">
        <v>587</v>
      </c>
      <c r="B1033" s="64" t="s">
        <v>587</v>
      </c>
      <c r="C1033" s="64" t="s">
        <v>574</v>
      </c>
      <c r="D1033" s="64" t="s">
        <v>804</v>
      </c>
      <c r="E1033" s="64" t="s">
        <v>4044</v>
      </c>
      <c r="F1033" s="64" t="s">
        <v>591</v>
      </c>
      <c r="G1033" s="65">
        <v>43221</v>
      </c>
      <c r="H1033" s="65">
        <v>43221</v>
      </c>
      <c r="I1033" s="64" t="s">
        <v>5</v>
      </c>
      <c r="J1033" s="66">
        <v>51</v>
      </c>
      <c r="K1033" s="66">
        <v>5</v>
      </c>
      <c r="L1033" s="66" t="s">
        <v>6</v>
      </c>
      <c r="M1033" s="66" t="s">
        <v>6</v>
      </c>
      <c r="N1033" s="64" t="s">
        <v>587</v>
      </c>
      <c r="O1033" s="64" t="s">
        <v>587</v>
      </c>
    </row>
    <row r="1034" spans="1:15" x14ac:dyDescent="0.35">
      <c r="A1034" s="64" t="s">
        <v>587</v>
      </c>
      <c r="B1034" s="64" t="s">
        <v>587</v>
      </c>
      <c r="C1034" s="64" t="s">
        <v>574</v>
      </c>
      <c r="D1034" s="64" t="s">
        <v>804</v>
      </c>
      <c r="E1034" s="64" t="s">
        <v>816</v>
      </c>
      <c r="F1034" s="64" t="s">
        <v>591</v>
      </c>
      <c r="G1034" s="65">
        <v>37578</v>
      </c>
      <c r="H1034" s="65">
        <v>43555</v>
      </c>
      <c r="I1034" s="64" t="s">
        <v>5</v>
      </c>
      <c r="J1034" s="66">
        <v>44</v>
      </c>
      <c r="K1034" s="66">
        <v>1</v>
      </c>
      <c r="L1034" s="66" t="s">
        <v>22</v>
      </c>
      <c r="M1034" s="66" t="s">
        <v>22</v>
      </c>
      <c r="N1034" s="64" t="s">
        <v>587</v>
      </c>
      <c r="O1034" s="64" t="s">
        <v>587</v>
      </c>
    </row>
    <row r="1035" spans="1:15" x14ac:dyDescent="0.35">
      <c r="A1035" s="64" t="s">
        <v>587</v>
      </c>
      <c r="B1035" s="64" t="s">
        <v>587</v>
      </c>
      <c r="C1035" s="64" t="s">
        <v>574</v>
      </c>
      <c r="D1035" s="64" t="s">
        <v>804</v>
      </c>
      <c r="E1035" s="64" t="s">
        <v>817</v>
      </c>
      <c r="F1035" s="64" t="s">
        <v>591</v>
      </c>
      <c r="G1035" s="65">
        <v>41579</v>
      </c>
      <c r="H1035" s="65">
        <v>43489</v>
      </c>
      <c r="I1035" s="64" t="s">
        <v>5</v>
      </c>
      <c r="J1035" s="66">
        <v>40</v>
      </c>
      <c r="K1035" s="66">
        <v>3</v>
      </c>
      <c r="L1035" s="66" t="s">
        <v>22</v>
      </c>
      <c r="M1035" s="66" t="s">
        <v>22</v>
      </c>
      <c r="N1035" s="64" t="s">
        <v>587</v>
      </c>
      <c r="O1035" s="64" t="s">
        <v>587</v>
      </c>
    </row>
    <row r="1036" spans="1:15" x14ac:dyDescent="0.35">
      <c r="A1036" s="64" t="s">
        <v>587</v>
      </c>
      <c r="B1036" s="64" t="s">
        <v>587</v>
      </c>
      <c r="C1036" s="64" t="s">
        <v>574</v>
      </c>
      <c r="D1036" s="64" t="s">
        <v>804</v>
      </c>
      <c r="E1036" s="64" t="s">
        <v>818</v>
      </c>
      <c r="F1036" s="64" t="s">
        <v>591</v>
      </c>
      <c r="G1036" s="65">
        <v>41821</v>
      </c>
      <c r="H1036" s="65">
        <v>43890</v>
      </c>
      <c r="I1036" s="64" t="s">
        <v>5</v>
      </c>
      <c r="J1036" s="66">
        <v>32</v>
      </c>
      <c r="K1036" s="66">
        <v>11</v>
      </c>
      <c r="L1036" s="66" t="s">
        <v>22</v>
      </c>
      <c r="M1036" s="66" t="s">
        <v>22</v>
      </c>
      <c r="N1036" s="64" t="s">
        <v>587</v>
      </c>
      <c r="O1036" s="64" t="s">
        <v>587</v>
      </c>
    </row>
    <row r="1037" spans="1:15" x14ac:dyDescent="0.35">
      <c r="A1037" s="64" t="s">
        <v>587</v>
      </c>
      <c r="B1037" s="64" t="s">
        <v>587</v>
      </c>
      <c r="C1037" s="64" t="s">
        <v>574</v>
      </c>
      <c r="D1037" s="64" t="s">
        <v>804</v>
      </c>
      <c r="E1037" s="64" t="s">
        <v>819</v>
      </c>
      <c r="F1037" s="64" t="s">
        <v>591</v>
      </c>
      <c r="G1037" s="65">
        <v>41946</v>
      </c>
      <c r="H1037" s="65">
        <v>43585</v>
      </c>
      <c r="I1037" s="64" t="s">
        <v>5</v>
      </c>
      <c r="J1037" s="66">
        <v>39</v>
      </c>
      <c r="K1037" s="66">
        <v>0</v>
      </c>
      <c r="L1037" s="66" t="s">
        <v>22</v>
      </c>
      <c r="M1037" s="66" t="s">
        <v>22</v>
      </c>
      <c r="N1037" s="64" t="s">
        <v>587</v>
      </c>
      <c r="O1037" s="64" t="s">
        <v>587</v>
      </c>
    </row>
    <row r="1038" spans="1:15" x14ac:dyDescent="0.35">
      <c r="A1038" s="64" t="s">
        <v>587</v>
      </c>
      <c r="B1038" s="64" t="s">
        <v>587</v>
      </c>
      <c r="C1038" s="64" t="s">
        <v>574</v>
      </c>
      <c r="D1038" s="64" t="s">
        <v>804</v>
      </c>
      <c r="E1038" s="64" t="s">
        <v>820</v>
      </c>
      <c r="F1038" s="64" t="s">
        <v>591</v>
      </c>
      <c r="G1038" s="65">
        <v>42310</v>
      </c>
      <c r="H1038" s="65">
        <v>43466</v>
      </c>
      <c r="I1038" s="64" t="s">
        <v>5</v>
      </c>
      <c r="J1038" s="66">
        <v>35</v>
      </c>
      <c r="K1038" s="66">
        <v>5</v>
      </c>
      <c r="L1038" s="66" t="s">
        <v>22</v>
      </c>
      <c r="M1038" s="66" t="s">
        <v>22</v>
      </c>
      <c r="N1038" s="64" t="s">
        <v>587</v>
      </c>
      <c r="O1038" s="64" t="s">
        <v>587</v>
      </c>
    </row>
    <row r="1039" spans="1:15" x14ac:dyDescent="0.35">
      <c r="A1039" s="64" t="s">
        <v>587</v>
      </c>
      <c r="B1039" s="64" t="s">
        <v>587</v>
      </c>
      <c r="C1039" s="64" t="s">
        <v>574</v>
      </c>
      <c r="D1039" s="64" t="s">
        <v>804</v>
      </c>
      <c r="E1039" s="64" t="s">
        <v>821</v>
      </c>
      <c r="F1039" s="64" t="s">
        <v>591</v>
      </c>
      <c r="G1039" s="65">
        <v>42919</v>
      </c>
      <c r="H1039" s="65">
        <v>43956</v>
      </c>
      <c r="I1039" s="64" t="s">
        <v>5</v>
      </c>
      <c r="J1039" s="66">
        <v>36</v>
      </c>
      <c r="K1039" s="66">
        <v>10</v>
      </c>
      <c r="L1039" s="66" t="s">
        <v>22</v>
      </c>
      <c r="M1039" s="66" t="s">
        <v>22</v>
      </c>
      <c r="N1039" s="64" t="s">
        <v>587</v>
      </c>
      <c r="O1039" s="64" t="s">
        <v>587</v>
      </c>
    </row>
    <row r="1040" spans="1:15" x14ac:dyDescent="0.35">
      <c r="A1040" s="64" t="s">
        <v>587</v>
      </c>
      <c r="B1040" s="64" t="s">
        <v>587</v>
      </c>
      <c r="C1040" s="64" t="s">
        <v>574</v>
      </c>
      <c r="D1040" s="64" t="s">
        <v>804</v>
      </c>
      <c r="E1040" s="64" t="s">
        <v>4045</v>
      </c>
      <c r="F1040" s="64" t="s">
        <v>591</v>
      </c>
      <c r="G1040" s="65">
        <v>44060</v>
      </c>
      <c r="H1040" s="65">
        <v>44060</v>
      </c>
      <c r="I1040" s="64" t="s">
        <v>601</v>
      </c>
      <c r="J1040" s="66">
        <v>35</v>
      </c>
      <c r="K1040" s="66">
        <v>10</v>
      </c>
      <c r="L1040" s="66" t="s">
        <v>22</v>
      </c>
      <c r="M1040" s="66" t="s">
        <v>22</v>
      </c>
      <c r="N1040" s="64" t="s">
        <v>587</v>
      </c>
      <c r="O1040" s="64" t="s">
        <v>587</v>
      </c>
    </row>
    <row r="1041" spans="1:15" x14ac:dyDescent="0.35">
      <c r="A1041" s="64" t="s">
        <v>587</v>
      </c>
      <c r="B1041" s="64" t="s">
        <v>587</v>
      </c>
      <c r="C1041" s="64" t="s">
        <v>574</v>
      </c>
      <c r="D1041" s="64" t="s">
        <v>804</v>
      </c>
      <c r="E1041" s="64" t="s">
        <v>822</v>
      </c>
      <c r="F1041" s="64" t="s">
        <v>603</v>
      </c>
      <c r="G1041" s="65">
        <v>39171</v>
      </c>
      <c r="H1041" s="65">
        <v>39171</v>
      </c>
      <c r="I1041" s="64" t="s">
        <v>5</v>
      </c>
      <c r="J1041" s="66">
        <v>40</v>
      </c>
      <c r="K1041" s="66">
        <v>9</v>
      </c>
      <c r="L1041" s="66" t="s">
        <v>6</v>
      </c>
      <c r="M1041" s="66" t="s">
        <v>6</v>
      </c>
      <c r="N1041" s="64" t="s">
        <v>587</v>
      </c>
      <c r="O1041" s="64" t="s">
        <v>587</v>
      </c>
    </row>
    <row r="1042" spans="1:15" x14ac:dyDescent="0.35">
      <c r="A1042" s="64" t="s">
        <v>587</v>
      </c>
      <c r="B1042" s="64" t="s">
        <v>587</v>
      </c>
      <c r="C1042" s="64" t="s">
        <v>574</v>
      </c>
      <c r="D1042" s="64" t="s">
        <v>804</v>
      </c>
      <c r="E1042" s="64" t="s">
        <v>823</v>
      </c>
      <c r="F1042" s="64" t="s">
        <v>603</v>
      </c>
      <c r="G1042" s="65">
        <v>39783</v>
      </c>
      <c r="H1042" s="65">
        <v>39783</v>
      </c>
      <c r="I1042" s="64" t="s">
        <v>5</v>
      </c>
      <c r="J1042" s="66">
        <v>49</v>
      </c>
      <c r="K1042" s="66">
        <v>4</v>
      </c>
      <c r="L1042" s="66" t="s">
        <v>6</v>
      </c>
      <c r="M1042" s="66" t="s">
        <v>6</v>
      </c>
      <c r="N1042" s="64" t="s">
        <v>587</v>
      </c>
      <c r="O1042" s="64" t="s">
        <v>587</v>
      </c>
    </row>
    <row r="1043" spans="1:15" x14ac:dyDescent="0.35">
      <c r="A1043" s="64" t="s">
        <v>587</v>
      </c>
      <c r="B1043" s="64" t="s">
        <v>587</v>
      </c>
      <c r="C1043" s="64" t="s">
        <v>574</v>
      </c>
      <c r="D1043" s="64" t="s">
        <v>804</v>
      </c>
      <c r="E1043" s="64" t="s">
        <v>824</v>
      </c>
      <c r="F1043" s="64" t="s">
        <v>603</v>
      </c>
      <c r="G1043" s="65">
        <v>40848</v>
      </c>
      <c r="H1043" s="65">
        <v>40848</v>
      </c>
      <c r="I1043" s="64" t="s">
        <v>5</v>
      </c>
      <c r="J1043" s="66">
        <v>39</v>
      </c>
      <c r="K1043" s="66">
        <v>3</v>
      </c>
      <c r="L1043" s="66" t="s">
        <v>6</v>
      </c>
      <c r="M1043" s="66" t="s">
        <v>6</v>
      </c>
      <c r="N1043" s="64" t="s">
        <v>587</v>
      </c>
      <c r="O1043" s="64" t="s">
        <v>587</v>
      </c>
    </row>
    <row r="1044" spans="1:15" x14ac:dyDescent="0.35">
      <c r="A1044" s="64" t="s">
        <v>587</v>
      </c>
      <c r="B1044" s="64" t="s">
        <v>587</v>
      </c>
      <c r="C1044" s="64" t="s">
        <v>574</v>
      </c>
      <c r="D1044" s="64" t="s">
        <v>804</v>
      </c>
      <c r="E1044" s="64" t="s">
        <v>825</v>
      </c>
      <c r="F1044" s="64" t="s">
        <v>603</v>
      </c>
      <c r="G1044" s="65">
        <v>43167</v>
      </c>
      <c r="H1044" s="65">
        <v>43532</v>
      </c>
      <c r="I1044" s="64" t="s">
        <v>610</v>
      </c>
      <c r="J1044" s="66">
        <v>28</v>
      </c>
      <c r="K1044" s="66">
        <v>10</v>
      </c>
      <c r="L1044" s="66" t="s">
        <v>6</v>
      </c>
      <c r="M1044" s="66" t="s">
        <v>6</v>
      </c>
      <c r="N1044" s="64" t="s">
        <v>587</v>
      </c>
      <c r="O1044" s="64" t="s">
        <v>587</v>
      </c>
    </row>
    <row r="1045" spans="1:15" x14ac:dyDescent="0.35">
      <c r="A1045" s="64" t="s">
        <v>587</v>
      </c>
      <c r="B1045" s="64" t="s">
        <v>587</v>
      </c>
      <c r="C1045" s="64" t="s">
        <v>574</v>
      </c>
      <c r="D1045" s="64" t="s">
        <v>804</v>
      </c>
      <c r="E1045" s="64" t="s">
        <v>826</v>
      </c>
      <c r="F1045" s="64" t="s">
        <v>603</v>
      </c>
      <c r="G1045" s="65">
        <v>43556</v>
      </c>
      <c r="H1045" s="65">
        <v>43556</v>
      </c>
      <c r="I1045" s="64" t="s">
        <v>610</v>
      </c>
      <c r="J1045" s="66">
        <v>31</v>
      </c>
      <c r="K1045" s="66">
        <v>8</v>
      </c>
      <c r="L1045" s="66" t="s">
        <v>6</v>
      </c>
      <c r="M1045" s="66" t="s">
        <v>6</v>
      </c>
      <c r="N1045" s="64" t="s">
        <v>587</v>
      </c>
      <c r="O1045" s="64" t="s">
        <v>587</v>
      </c>
    </row>
    <row r="1046" spans="1:15" x14ac:dyDescent="0.35">
      <c r="A1046" s="64" t="s">
        <v>587</v>
      </c>
      <c r="B1046" s="64" t="s">
        <v>587</v>
      </c>
      <c r="C1046" s="64" t="s">
        <v>574</v>
      </c>
      <c r="D1046" s="64" t="s">
        <v>804</v>
      </c>
      <c r="E1046" s="64" t="s">
        <v>827</v>
      </c>
      <c r="F1046" s="64" t="s">
        <v>603</v>
      </c>
      <c r="G1046" s="65">
        <v>43620</v>
      </c>
      <c r="H1046" s="65">
        <v>43620</v>
      </c>
      <c r="I1046" s="64" t="s">
        <v>657</v>
      </c>
      <c r="J1046" s="66">
        <v>63</v>
      </c>
      <c r="K1046" s="66">
        <v>9</v>
      </c>
      <c r="L1046" s="66" t="s">
        <v>6</v>
      </c>
      <c r="M1046" s="66" t="s">
        <v>6</v>
      </c>
      <c r="N1046" s="64" t="s">
        <v>587</v>
      </c>
      <c r="O1046" s="64" t="s">
        <v>587</v>
      </c>
    </row>
    <row r="1047" spans="1:15" x14ac:dyDescent="0.35">
      <c r="A1047" s="64" t="s">
        <v>587</v>
      </c>
      <c r="B1047" s="64" t="s">
        <v>587</v>
      </c>
      <c r="C1047" s="64" t="s">
        <v>574</v>
      </c>
      <c r="D1047" s="64" t="s">
        <v>804</v>
      </c>
      <c r="E1047" s="64" t="s">
        <v>828</v>
      </c>
      <c r="F1047" s="64" t="s">
        <v>603</v>
      </c>
      <c r="G1047" s="65">
        <v>43647</v>
      </c>
      <c r="H1047" s="65">
        <v>43647</v>
      </c>
      <c r="I1047" s="64" t="s">
        <v>610</v>
      </c>
      <c r="J1047" s="66">
        <v>45</v>
      </c>
      <c r="K1047" s="66">
        <v>3</v>
      </c>
      <c r="L1047" s="66" t="s">
        <v>6</v>
      </c>
      <c r="M1047" s="66" t="s">
        <v>6</v>
      </c>
      <c r="N1047" s="64" t="s">
        <v>587</v>
      </c>
      <c r="O1047" s="64" t="s">
        <v>587</v>
      </c>
    </row>
    <row r="1048" spans="1:15" x14ac:dyDescent="0.35">
      <c r="A1048" s="64" t="s">
        <v>587</v>
      </c>
      <c r="B1048" s="64" t="s">
        <v>587</v>
      </c>
      <c r="C1048" s="64" t="s">
        <v>574</v>
      </c>
      <c r="D1048" s="64" t="s">
        <v>804</v>
      </c>
      <c r="E1048" s="64" t="s">
        <v>829</v>
      </c>
      <c r="F1048" s="64" t="s">
        <v>603</v>
      </c>
      <c r="G1048" s="65">
        <v>43718</v>
      </c>
      <c r="H1048" s="65">
        <v>43718</v>
      </c>
      <c r="I1048" s="64" t="s">
        <v>105</v>
      </c>
      <c r="J1048" s="66">
        <v>33</v>
      </c>
      <c r="K1048" s="66">
        <v>7</v>
      </c>
      <c r="L1048" s="66" t="s">
        <v>6</v>
      </c>
      <c r="M1048" s="66" t="s">
        <v>6</v>
      </c>
      <c r="N1048" s="64" t="s">
        <v>587</v>
      </c>
      <c r="O1048" s="64" t="s">
        <v>587</v>
      </c>
    </row>
    <row r="1049" spans="1:15" x14ac:dyDescent="0.35">
      <c r="A1049" s="64" t="s">
        <v>587</v>
      </c>
      <c r="B1049" s="64" t="s">
        <v>587</v>
      </c>
      <c r="C1049" s="64" t="s">
        <v>574</v>
      </c>
      <c r="D1049" s="64" t="s">
        <v>804</v>
      </c>
      <c r="E1049" s="64" t="s">
        <v>830</v>
      </c>
      <c r="F1049" s="64" t="s">
        <v>603</v>
      </c>
      <c r="G1049" s="65">
        <v>43718</v>
      </c>
      <c r="H1049" s="65">
        <v>43718</v>
      </c>
      <c r="I1049" s="64" t="s">
        <v>626</v>
      </c>
      <c r="J1049" s="66">
        <v>26</v>
      </c>
      <c r="K1049" s="66">
        <v>9</v>
      </c>
      <c r="L1049" s="66" t="s">
        <v>6</v>
      </c>
      <c r="M1049" s="66" t="s">
        <v>6</v>
      </c>
      <c r="N1049" s="64" t="s">
        <v>587</v>
      </c>
      <c r="O1049" s="64" t="s">
        <v>587</v>
      </c>
    </row>
    <row r="1050" spans="1:15" x14ac:dyDescent="0.35">
      <c r="A1050" s="64" t="s">
        <v>587</v>
      </c>
      <c r="B1050" s="64" t="s">
        <v>587</v>
      </c>
      <c r="C1050" s="64" t="s">
        <v>574</v>
      </c>
      <c r="D1050" s="64" t="s">
        <v>804</v>
      </c>
      <c r="E1050" s="64" t="s">
        <v>831</v>
      </c>
      <c r="F1050" s="64" t="s">
        <v>603</v>
      </c>
      <c r="G1050" s="65">
        <v>43930</v>
      </c>
      <c r="H1050" s="65">
        <v>43930</v>
      </c>
      <c r="I1050" s="64" t="s">
        <v>105</v>
      </c>
      <c r="J1050" s="66">
        <v>28</v>
      </c>
      <c r="K1050" s="66">
        <v>6</v>
      </c>
      <c r="L1050" s="66" t="s">
        <v>6</v>
      </c>
      <c r="M1050" s="66" t="s">
        <v>6</v>
      </c>
      <c r="N1050" s="64" t="s">
        <v>587</v>
      </c>
      <c r="O1050" s="64" t="s">
        <v>587</v>
      </c>
    </row>
    <row r="1051" spans="1:15" x14ac:dyDescent="0.35">
      <c r="A1051" s="64" t="s">
        <v>587</v>
      </c>
      <c r="B1051" s="64" t="s">
        <v>587</v>
      </c>
      <c r="C1051" s="64" t="s">
        <v>574</v>
      </c>
      <c r="D1051" s="64" t="s">
        <v>804</v>
      </c>
      <c r="E1051" s="64" t="s">
        <v>832</v>
      </c>
      <c r="F1051" s="64" t="s">
        <v>603</v>
      </c>
      <c r="G1051" s="65">
        <v>40087</v>
      </c>
      <c r="H1051" s="65">
        <v>40087</v>
      </c>
      <c r="I1051" s="64" t="s">
        <v>5</v>
      </c>
      <c r="J1051" s="66">
        <v>38</v>
      </c>
      <c r="K1051" s="66">
        <v>6</v>
      </c>
      <c r="L1051" s="66" t="s">
        <v>22</v>
      </c>
      <c r="M1051" s="66" t="s">
        <v>22</v>
      </c>
      <c r="N1051" s="64" t="s">
        <v>587</v>
      </c>
      <c r="O1051" s="64" t="s">
        <v>587</v>
      </c>
    </row>
    <row r="1052" spans="1:15" x14ac:dyDescent="0.35">
      <c r="A1052" s="64" t="s">
        <v>587</v>
      </c>
      <c r="B1052" s="64" t="s">
        <v>587</v>
      </c>
      <c r="C1052" s="64" t="s">
        <v>574</v>
      </c>
      <c r="D1052" s="64" t="s">
        <v>804</v>
      </c>
      <c r="E1052" s="64" t="s">
        <v>833</v>
      </c>
      <c r="F1052" s="64" t="s">
        <v>603</v>
      </c>
      <c r="G1052" s="65">
        <v>40210</v>
      </c>
      <c r="H1052" s="65">
        <v>40210</v>
      </c>
      <c r="I1052" s="64" t="s">
        <v>5</v>
      </c>
      <c r="J1052" s="66">
        <v>40</v>
      </c>
      <c r="K1052" s="66">
        <v>3</v>
      </c>
      <c r="L1052" s="66" t="s">
        <v>22</v>
      </c>
      <c r="M1052" s="66" t="s">
        <v>22</v>
      </c>
      <c r="N1052" s="64" t="s">
        <v>587</v>
      </c>
      <c r="O1052" s="64" t="s">
        <v>587</v>
      </c>
    </row>
    <row r="1053" spans="1:15" x14ac:dyDescent="0.35">
      <c r="A1053" s="64" t="s">
        <v>587</v>
      </c>
      <c r="B1053" s="64" t="s">
        <v>587</v>
      </c>
      <c r="C1053" s="64" t="s">
        <v>574</v>
      </c>
      <c r="D1053" s="64" t="s">
        <v>804</v>
      </c>
      <c r="E1053" s="64" t="s">
        <v>834</v>
      </c>
      <c r="F1053" s="64" t="s">
        <v>603</v>
      </c>
      <c r="G1053" s="65">
        <v>42065</v>
      </c>
      <c r="H1053" s="65">
        <v>42065</v>
      </c>
      <c r="I1053" s="64" t="s">
        <v>5</v>
      </c>
      <c r="J1053" s="66">
        <v>40</v>
      </c>
      <c r="K1053" s="66">
        <v>10</v>
      </c>
      <c r="L1053" s="66" t="s">
        <v>22</v>
      </c>
      <c r="M1053" s="66" t="s">
        <v>22</v>
      </c>
      <c r="N1053" s="64" t="s">
        <v>587</v>
      </c>
      <c r="O1053" s="64" t="s">
        <v>587</v>
      </c>
    </row>
    <row r="1054" spans="1:15" x14ac:dyDescent="0.35">
      <c r="A1054" s="64" t="s">
        <v>587</v>
      </c>
      <c r="B1054" s="64" t="s">
        <v>587</v>
      </c>
      <c r="C1054" s="64" t="s">
        <v>574</v>
      </c>
      <c r="D1054" s="64" t="s">
        <v>804</v>
      </c>
      <c r="E1054" s="64" t="s">
        <v>4046</v>
      </c>
      <c r="F1054" s="64" t="s">
        <v>603</v>
      </c>
      <c r="G1054" s="65">
        <v>42339</v>
      </c>
      <c r="H1054" s="65">
        <v>42339</v>
      </c>
      <c r="I1054" s="64" t="s">
        <v>5</v>
      </c>
      <c r="J1054" s="66">
        <v>34</v>
      </c>
      <c r="K1054" s="66">
        <v>4</v>
      </c>
      <c r="L1054" s="66" t="s">
        <v>22</v>
      </c>
      <c r="M1054" s="66" t="s">
        <v>22</v>
      </c>
      <c r="N1054" s="64" t="s">
        <v>587</v>
      </c>
      <c r="O1054" s="64" t="s">
        <v>587</v>
      </c>
    </row>
    <row r="1055" spans="1:15" x14ac:dyDescent="0.35">
      <c r="A1055" s="64" t="s">
        <v>587</v>
      </c>
      <c r="B1055" s="64" t="s">
        <v>587</v>
      </c>
      <c r="C1055" s="64" t="s">
        <v>574</v>
      </c>
      <c r="D1055" s="64" t="s">
        <v>804</v>
      </c>
      <c r="E1055" s="64" t="s">
        <v>835</v>
      </c>
      <c r="F1055" s="64" t="s">
        <v>603</v>
      </c>
      <c r="G1055" s="65">
        <v>42919</v>
      </c>
      <c r="H1055" s="65">
        <v>42919</v>
      </c>
      <c r="I1055" s="64" t="s">
        <v>5</v>
      </c>
      <c r="J1055" s="66">
        <v>36</v>
      </c>
      <c r="K1055" s="66">
        <v>2</v>
      </c>
      <c r="L1055" s="66" t="s">
        <v>22</v>
      </c>
      <c r="M1055" s="66" t="s">
        <v>22</v>
      </c>
      <c r="N1055" s="64" t="s">
        <v>587</v>
      </c>
      <c r="O1055" s="64" t="s">
        <v>587</v>
      </c>
    </row>
    <row r="1056" spans="1:15" x14ac:dyDescent="0.35">
      <c r="A1056" s="64" t="s">
        <v>587</v>
      </c>
      <c r="B1056" s="64" t="s">
        <v>587</v>
      </c>
      <c r="C1056" s="64" t="s">
        <v>574</v>
      </c>
      <c r="D1056" s="64" t="s">
        <v>804</v>
      </c>
      <c r="E1056" s="64" t="s">
        <v>4047</v>
      </c>
      <c r="F1056" s="64" t="s">
        <v>603</v>
      </c>
      <c r="G1056" s="65">
        <v>42979</v>
      </c>
      <c r="H1056" s="65">
        <v>42979</v>
      </c>
      <c r="I1056" s="64" t="s">
        <v>669</v>
      </c>
      <c r="J1056" s="66">
        <v>32</v>
      </c>
      <c r="K1056" s="66">
        <v>4</v>
      </c>
      <c r="L1056" s="66" t="s">
        <v>22</v>
      </c>
      <c r="M1056" s="66" t="s">
        <v>22</v>
      </c>
      <c r="N1056" s="64" t="s">
        <v>587</v>
      </c>
      <c r="O1056" s="64" t="s">
        <v>587</v>
      </c>
    </row>
    <row r="1057" spans="1:15" x14ac:dyDescent="0.35">
      <c r="A1057" s="64" t="s">
        <v>587</v>
      </c>
      <c r="B1057" s="64" t="s">
        <v>587</v>
      </c>
      <c r="C1057" s="64" t="s">
        <v>574</v>
      </c>
      <c r="D1057" s="64" t="s">
        <v>804</v>
      </c>
      <c r="E1057" s="64" t="s">
        <v>836</v>
      </c>
      <c r="F1057" s="64" t="s">
        <v>603</v>
      </c>
      <c r="G1057" s="65">
        <v>42979</v>
      </c>
      <c r="H1057" s="65">
        <v>43466</v>
      </c>
      <c r="I1057" s="64" t="s">
        <v>610</v>
      </c>
      <c r="J1057" s="66">
        <v>53</v>
      </c>
      <c r="K1057" s="66">
        <v>3</v>
      </c>
      <c r="L1057" s="66" t="s">
        <v>22</v>
      </c>
      <c r="M1057" s="66" t="s">
        <v>22</v>
      </c>
      <c r="N1057" s="64" t="s">
        <v>587</v>
      </c>
      <c r="O1057" s="64" t="s">
        <v>587</v>
      </c>
    </row>
    <row r="1058" spans="1:15" x14ac:dyDescent="0.35">
      <c r="A1058" s="64" t="s">
        <v>587</v>
      </c>
      <c r="B1058" s="64" t="s">
        <v>587</v>
      </c>
      <c r="C1058" s="64" t="s">
        <v>574</v>
      </c>
      <c r="D1058" s="64" t="s">
        <v>804</v>
      </c>
      <c r="E1058" s="64" t="s">
        <v>4048</v>
      </c>
      <c r="F1058" s="64" t="s">
        <v>603</v>
      </c>
      <c r="G1058" s="65">
        <v>43146</v>
      </c>
      <c r="H1058" s="65">
        <v>43290</v>
      </c>
      <c r="I1058" s="64" t="s">
        <v>5</v>
      </c>
      <c r="J1058" s="66">
        <v>51</v>
      </c>
      <c r="K1058" s="66">
        <v>5</v>
      </c>
      <c r="L1058" s="66" t="s">
        <v>22</v>
      </c>
      <c r="M1058" s="66" t="s">
        <v>22</v>
      </c>
      <c r="N1058" s="64" t="s">
        <v>587</v>
      </c>
      <c r="O1058" s="64" t="s">
        <v>587</v>
      </c>
    </row>
    <row r="1059" spans="1:15" x14ac:dyDescent="0.35">
      <c r="A1059" s="64" t="s">
        <v>587</v>
      </c>
      <c r="B1059" s="64" t="s">
        <v>587</v>
      </c>
      <c r="C1059" s="64" t="s">
        <v>574</v>
      </c>
      <c r="D1059" s="64" t="s">
        <v>804</v>
      </c>
      <c r="E1059" s="64" t="s">
        <v>837</v>
      </c>
      <c r="F1059" s="64" t="s">
        <v>603</v>
      </c>
      <c r="G1059" s="65">
        <v>43252</v>
      </c>
      <c r="H1059" s="65">
        <v>43252</v>
      </c>
      <c r="I1059" s="64" t="s">
        <v>669</v>
      </c>
      <c r="J1059" s="66">
        <v>42</v>
      </c>
      <c r="K1059" s="66">
        <v>11</v>
      </c>
      <c r="L1059" s="66" t="s">
        <v>22</v>
      </c>
      <c r="M1059" s="66" t="s">
        <v>22</v>
      </c>
      <c r="N1059" s="64" t="s">
        <v>587</v>
      </c>
      <c r="O1059" s="64" t="s">
        <v>587</v>
      </c>
    </row>
    <row r="1060" spans="1:15" x14ac:dyDescent="0.35">
      <c r="A1060" s="64" t="s">
        <v>587</v>
      </c>
      <c r="B1060" s="64" t="s">
        <v>587</v>
      </c>
      <c r="C1060" s="64" t="s">
        <v>574</v>
      </c>
      <c r="D1060" s="64" t="s">
        <v>804</v>
      </c>
      <c r="E1060" s="64" t="s">
        <v>838</v>
      </c>
      <c r="F1060" s="64" t="s">
        <v>603</v>
      </c>
      <c r="G1060" s="65">
        <v>43283</v>
      </c>
      <c r="H1060" s="65">
        <v>43290</v>
      </c>
      <c r="I1060" s="64" t="s">
        <v>669</v>
      </c>
      <c r="J1060" s="66">
        <v>48</v>
      </c>
      <c r="K1060" s="66">
        <v>6</v>
      </c>
      <c r="L1060" s="66" t="s">
        <v>22</v>
      </c>
      <c r="M1060" s="66" t="s">
        <v>22</v>
      </c>
      <c r="N1060" s="64" t="s">
        <v>587</v>
      </c>
      <c r="O1060" s="64" t="s">
        <v>587</v>
      </c>
    </row>
    <row r="1061" spans="1:15" x14ac:dyDescent="0.35">
      <c r="A1061" s="64" t="s">
        <v>587</v>
      </c>
      <c r="B1061" s="64" t="s">
        <v>587</v>
      </c>
      <c r="C1061" s="64" t="s">
        <v>574</v>
      </c>
      <c r="D1061" s="64" t="s">
        <v>804</v>
      </c>
      <c r="E1061" s="64" t="s">
        <v>839</v>
      </c>
      <c r="F1061" s="64" t="s">
        <v>603</v>
      </c>
      <c r="G1061" s="65">
        <v>43313</v>
      </c>
      <c r="H1061" s="65">
        <v>43313</v>
      </c>
      <c r="I1061" s="64" t="s">
        <v>610</v>
      </c>
      <c r="J1061" s="66">
        <v>28</v>
      </c>
      <c r="K1061" s="66">
        <v>10</v>
      </c>
      <c r="L1061" s="66" t="s">
        <v>22</v>
      </c>
      <c r="M1061" s="66" t="s">
        <v>22</v>
      </c>
      <c r="N1061" s="64" t="s">
        <v>587</v>
      </c>
      <c r="O1061" s="64" t="s">
        <v>587</v>
      </c>
    </row>
    <row r="1062" spans="1:15" x14ac:dyDescent="0.35">
      <c r="A1062" s="64" t="s">
        <v>587</v>
      </c>
      <c r="B1062" s="64" t="s">
        <v>587</v>
      </c>
      <c r="C1062" s="64" t="s">
        <v>574</v>
      </c>
      <c r="D1062" s="64" t="s">
        <v>804</v>
      </c>
      <c r="E1062" s="64" t="s">
        <v>840</v>
      </c>
      <c r="F1062" s="64" t="s">
        <v>603</v>
      </c>
      <c r="G1062" s="65">
        <v>43647</v>
      </c>
      <c r="H1062" s="65">
        <v>43647</v>
      </c>
      <c r="I1062" s="64" t="s">
        <v>105</v>
      </c>
      <c r="J1062" s="66">
        <v>32</v>
      </c>
      <c r="K1062" s="66">
        <v>9</v>
      </c>
      <c r="L1062" s="66" t="s">
        <v>22</v>
      </c>
      <c r="M1062" s="66" t="s">
        <v>22</v>
      </c>
      <c r="N1062" s="64" t="s">
        <v>587</v>
      </c>
      <c r="O1062" s="64" t="s">
        <v>587</v>
      </c>
    </row>
    <row r="1063" spans="1:15" x14ac:dyDescent="0.35">
      <c r="A1063" s="64" t="s">
        <v>587</v>
      </c>
      <c r="B1063" s="64" t="s">
        <v>587</v>
      </c>
      <c r="C1063" s="64" t="s">
        <v>574</v>
      </c>
      <c r="D1063" s="64" t="s">
        <v>804</v>
      </c>
      <c r="E1063" s="64" t="s">
        <v>841</v>
      </c>
      <c r="F1063" s="64" t="s">
        <v>603</v>
      </c>
      <c r="G1063" s="65">
        <v>43678</v>
      </c>
      <c r="H1063" s="65">
        <v>43678</v>
      </c>
      <c r="I1063" s="64" t="s">
        <v>105</v>
      </c>
      <c r="J1063" s="66">
        <v>40</v>
      </c>
      <c r="K1063" s="66">
        <v>5</v>
      </c>
      <c r="L1063" s="66" t="s">
        <v>22</v>
      </c>
      <c r="M1063" s="66" t="s">
        <v>22</v>
      </c>
      <c r="N1063" s="64" t="s">
        <v>587</v>
      </c>
      <c r="O1063" s="64" t="s">
        <v>587</v>
      </c>
    </row>
    <row r="1064" spans="1:15" x14ac:dyDescent="0.35">
      <c r="A1064" s="64" t="s">
        <v>587</v>
      </c>
      <c r="B1064" s="64" t="s">
        <v>587</v>
      </c>
      <c r="C1064" s="64" t="s">
        <v>574</v>
      </c>
      <c r="D1064" s="64" t="s">
        <v>804</v>
      </c>
      <c r="E1064" s="64" t="s">
        <v>842</v>
      </c>
      <c r="F1064" s="64" t="s">
        <v>603</v>
      </c>
      <c r="G1064" s="65">
        <v>43692</v>
      </c>
      <c r="H1064" s="65">
        <v>43692</v>
      </c>
      <c r="I1064" s="64" t="s">
        <v>610</v>
      </c>
      <c r="J1064" s="66">
        <v>31</v>
      </c>
      <c r="K1064" s="66">
        <v>8</v>
      </c>
      <c r="L1064" s="66" t="s">
        <v>22</v>
      </c>
      <c r="M1064" s="66" t="s">
        <v>22</v>
      </c>
      <c r="N1064" s="64" t="s">
        <v>587</v>
      </c>
      <c r="O1064" s="64" t="s">
        <v>587</v>
      </c>
    </row>
    <row r="1065" spans="1:15" x14ac:dyDescent="0.35">
      <c r="A1065" s="64" t="s">
        <v>587</v>
      </c>
      <c r="B1065" s="64" t="s">
        <v>587</v>
      </c>
      <c r="C1065" s="64" t="s">
        <v>574</v>
      </c>
      <c r="D1065" s="64" t="s">
        <v>804</v>
      </c>
      <c r="E1065" s="64" t="s">
        <v>843</v>
      </c>
      <c r="F1065" s="64" t="s">
        <v>603</v>
      </c>
      <c r="G1065" s="65">
        <v>43739</v>
      </c>
      <c r="H1065" s="65">
        <v>43739</v>
      </c>
      <c r="I1065" s="64" t="s">
        <v>105</v>
      </c>
      <c r="J1065" s="66">
        <v>27</v>
      </c>
      <c r="K1065" s="66">
        <v>5</v>
      </c>
      <c r="L1065" s="66" t="s">
        <v>22</v>
      </c>
      <c r="M1065" s="66" t="s">
        <v>22</v>
      </c>
      <c r="N1065" s="64" t="s">
        <v>587</v>
      </c>
      <c r="O1065" s="64" t="s">
        <v>587</v>
      </c>
    </row>
    <row r="1066" spans="1:15" x14ac:dyDescent="0.35">
      <c r="A1066" s="64" t="s">
        <v>587</v>
      </c>
      <c r="B1066" s="64" t="s">
        <v>587</v>
      </c>
      <c r="C1066" s="64" t="s">
        <v>574</v>
      </c>
      <c r="D1066" s="64" t="s">
        <v>804</v>
      </c>
      <c r="E1066" s="64" t="s">
        <v>844</v>
      </c>
      <c r="F1066" s="64" t="s">
        <v>603</v>
      </c>
      <c r="G1066" s="65">
        <v>43930</v>
      </c>
      <c r="H1066" s="65">
        <v>43930</v>
      </c>
      <c r="I1066" s="64" t="s">
        <v>626</v>
      </c>
      <c r="J1066" s="66">
        <v>28</v>
      </c>
      <c r="K1066" s="66">
        <v>3</v>
      </c>
      <c r="L1066" s="66" t="s">
        <v>22</v>
      </c>
      <c r="M1066" s="66" t="s">
        <v>22</v>
      </c>
      <c r="N1066" s="64" t="s">
        <v>587</v>
      </c>
      <c r="O1066" s="64" t="s">
        <v>587</v>
      </c>
    </row>
    <row r="1067" spans="1:15" x14ac:dyDescent="0.35">
      <c r="A1067" s="64" t="s">
        <v>0</v>
      </c>
      <c r="B1067" s="64" t="s">
        <v>0</v>
      </c>
      <c r="C1067" s="64" t="s">
        <v>574</v>
      </c>
      <c r="D1067" s="64" t="s">
        <v>804</v>
      </c>
      <c r="E1067" s="64" t="s">
        <v>845</v>
      </c>
      <c r="F1067" s="64" t="s">
        <v>628</v>
      </c>
      <c r="G1067" s="65">
        <v>42948</v>
      </c>
      <c r="H1067" s="65">
        <v>42948</v>
      </c>
      <c r="I1067" s="64" t="s">
        <v>39</v>
      </c>
      <c r="J1067" s="66">
        <v>28</v>
      </c>
      <c r="K1067" s="66">
        <v>9</v>
      </c>
      <c r="L1067" s="66" t="s">
        <v>6</v>
      </c>
      <c r="M1067" s="66" t="s">
        <v>6</v>
      </c>
      <c r="N1067" s="64" t="s">
        <v>0</v>
      </c>
      <c r="O1067" s="64" t="s">
        <v>0</v>
      </c>
    </row>
    <row r="1068" spans="1:15" x14ac:dyDescent="0.35">
      <c r="A1068" s="64" t="s">
        <v>0</v>
      </c>
      <c r="B1068" s="64" t="s">
        <v>0</v>
      </c>
      <c r="C1068" s="64" t="s">
        <v>574</v>
      </c>
      <c r="D1068" s="64" t="s">
        <v>804</v>
      </c>
      <c r="E1068" s="64" t="s">
        <v>846</v>
      </c>
      <c r="F1068" s="64" t="s">
        <v>628</v>
      </c>
      <c r="G1068" s="65">
        <v>43664</v>
      </c>
      <c r="H1068" s="65">
        <v>43664</v>
      </c>
      <c r="I1068" s="64" t="s">
        <v>42</v>
      </c>
      <c r="J1068" s="66">
        <v>36</v>
      </c>
      <c r="K1068" s="66">
        <v>10</v>
      </c>
      <c r="L1068" s="66" t="s">
        <v>22</v>
      </c>
      <c r="M1068" s="66" t="s">
        <v>22</v>
      </c>
      <c r="N1068" s="64" t="s">
        <v>0</v>
      </c>
      <c r="O1068" s="64" t="s">
        <v>0</v>
      </c>
    </row>
    <row r="1069" spans="1:15" x14ac:dyDescent="0.35">
      <c r="A1069" s="64" t="s">
        <v>0</v>
      </c>
      <c r="B1069" s="64" t="s">
        <v>0</v>
      </c>
      <c r="C1069" s="64" t="s">
        <v>574</v>
      </c>
      <c r="D1069" s="64" t="s">
        <v>804</v>
      </c>
      <c r="E1069" s="64" t="s">
        <v>847</v>
      </c>
      <c r="F1069" s="64" t="s">
        <v>41</v>
      </c>
      <c r="G1069" s="65">
        <v>35751</v>
      </c>
      <c r="H1069" s="65">
        <v>42979</v>
      </c>
      <c r="I1069" s="64" t="s">
        <v>54</v>
      </c>
      <c r="J1069" s="66">
        <v>45</v>
      </c>
      <c r="K1069" s="66">
        <v>8</v>
      </c>
      <c r="L1069" s="66" t="s">
        <v>22</v>
      </c>
      <c r="M1069" s="66" t="s">
        <v>22</v>
      </c>
      <c r="N1069" s="64" t="s">
        <v>0</v>
      </c>
      <c r="O1069" s="64" t="s">
        <v>0</v>
      </c>
    </row>
    <row r="1070" spans="1:15" x14ac:dyDescent="0.35">
      <c r="A1070" s="64" t="s">
        <v>0</v>
      </c>
      <c r="B1070" s="64" t="s">
        <v>0</v>
      </c>
      <c r="C1070" s="64" t="s">
        <v>574</v>
      </c>
      <c r="D1070" s="64" t="s">
        <v>804</v>
      </c>
      <c r="E1070" s="64" t="s">
        <v>848</v>
      </c>
      <c r="F1070" s="64" t="s">
        <v>41</v>
      </c>
      <c r="G1070" s="65">
        <v>42856</v>
      </c>
      <c r="H1070" s="65">
        <v>42856</v>
      </c>
      <c r="I1070" s="64" t="s">
        <v>39</v>
      </c>
      <c r="J1070" s="66">
        <v>30</v>
      </c>
      <c r="K1070" s="66">
        <v>10</v>
      </c>
      <c r="L1070" s="66" t="s">
        <v>22</v>
      </c>
      <c r="M1070" s="66" t="s">
        <v>22</v>
      </c>
      <c r="N1070" s="64" t="s">
        <v>0</v>
      </c>
      <c r="O1070" s="64" t="s">
        <v>0</v>
      </c>
    </row>
    <row r="1071" spans="1:15" x14ac:dyDescent="0.35">
      <c r="A1071" s="64" t="s">
        <v>0</v>
      </c>
      <c r="B1071" s="64" t="s">
        <v>0</v>
      </c>
      <c r="C1071" s="64" t="s">
        <v>574</v>
      </c>
      <c r="D1071" s="64" t="s">
        <v>804</v>
      </c>
      <c r="E1071" s="64" t="s">
        <v>4049</v>
      </c>
      <c r="F1071" s="64" t="s">
        <v>41</v>
      </c>
      <c r="G1071" s="65">
        <v>43739</v>
      </c>
      <c r="H1071" s="65">
        <v>43739</v>
      </c>
      <c r="I1071" s="64" t="s">
        <v>42</v>
      </c>
      <c r="J1071" s="66">
        <v>36</v>
      </c>
      <c r="K1071" s="66">
        <v>6</v>
      </c>
      <c r="L1071" s="66" t="s">
        <v>22</v>
      </c>
      <c r="M1071" s="66" t="s">
        <v>22</v>
      </c>
      <c r="N1071" s="64" t="s">
        <v>0</v>
      </c>
      <c r="O1071" s="64" t="s">
        <v>0</v>
      </c>
    </row>
    <row r="1072" spans="1:15" x14ac:dyDescent="0.35">
      <c r="A1072" s="64" t="s">
        <v>0</v>
      </c>
      <c r="B1072" s="64" t="s">
        <v>0</v>
      </c>
      <c r="C1072" s="64" t="s">
        <v>574</v>
      </c>
      <c r="D1072" s="64" t="s">
        <v>804</v>
      </c>
      <c r="E1072" s="64" t="s">
        <v>849</v>
      </c>
      <c r="F1072" s="64" t="s">
        <v>72</v>
      </c>
      <c r="G1072" s="65">
        <v>35870</v>
      </c>
      <c r="H1072" s="65">
        <v>35870</v>
      </c>
      <c r="I1072" s="64" t="s">
        <v>5</v>
      </c>
      <c r="J1072" s="66">
        <v>43</v>
      </c>
      <c r="K1072" s="66">
        <v>3</v>
      </c>
      <c r="L1072" s="66" t="s">
        <v>22</v>
      </c>
      <c r="M1072" s="66" t="s">
        <v>22</v>
      </c>
      <c r="N1072" s="64" t="s">
        <v>0</v>
      </c>
      <c r="O1072" s="64" t="s">
        <v>0</v>
      </c>
    </row>
    <row r="1073" spans="1:15" x14ac:dyDescent="0.35">
      <c r="A1073" s="64" t="s">
        <v>76</v>
      </c>
      <c r="B1073" s="64" t="s">
        <v>76</v>
      </c>
      <c r="C1073" s="64" t="s">
        <v>574</v>
      </c>
      <c r="D1073" s="64" t="s">
        <v>804</v>
      </c>
      <c r="E1073" s="64" t="s">
        <v>3710</v>
      </c>
      <c r="F1073" s="64" t="s">
        <v>41</v>
      </c>
      <c r="G1073" s="65">
        <v>43556</v>
      </c>
      <c r="H1073" s="65">
        <v>43556</v>
      </c>
      <c r="I1073" s="64" t="s">
        <v>78</v>
      </c>
      <c r="J1073" s="66">
        <v>39</v>
      </c>
      <c r="K1073" s="66">
        <v>1</v>
      </c>
      <c r="L1073" s="66" t="s">
        <v>6</v>
      </c>
      <c r="M1073" s="66" t="s">
        <v>6</v>
      </c>
      <c r="N1073" s="64" t="s">
        <v>76</v>
      </c>
      <c r="O1073" s="64" t="s">
        <v>76</v>
      </c>
    </row>
    <row r="1074" spans="1:15" x14ac:dyDescent="0.35">
      <c r="A1074" t="s">
        <v>3653</v>
      </c>
      <c r="B1074" s="64" t="s">
        <v>7</v>
      </c>
      <c r="C1074" s="64" t="s">
        <v>574</v>
      </c>
      <c r="D1074" s="64" t="s">
        <v>850</v>
      </c>
      <c r="E1074" s="64" t="s">
        <v>851</v>
      </c>
      <c r="F1074" s="64" t="s">
        <v>577</v>
      </c>
      <c r="G1074" s="65">
        <v>40637</v>
      </c>
      <c r="H1074" s="65">
        <v>42807</v>
      </c>
      <c r="I1074" s="64" t="s">
        <v>5</v>
      </c>
      <c r="J1074" s="66">
        <v>54</v>
      </c>
      <c r="K1074" s="66">
        <v>5</v>
      </c>
      <c r="L1074" s="66" t="s">
        <v>6</v>
      </c>
      <c r="M1074" s="66" t="s">
        <v>6</v>
      </c>
      <c r="N1074" s="64" t="s">
        <v>7</v>
      </c>
      <c r="O1074" s="64" t="s">
        <v>7</v>
      </c>
    </row>
    <row r="1075" spans="1:15" x14ac:dyDescent="0.35">
      <c r="A1075" t="s">
        <v>3653</v>
      </c>
      <c r="B1075" s="64" t="s">
        <v>7</v>
      </c>
      <c r="C1075" s="64" t="s">
        <v>574</v>
      </c>
      <c r="D1075" s="64" t="s">
        <v>850</v>
      </c>
      <c r="E1075" s="64" t="s">
        <v>852</v>
      </c>
      <c r="F1075" s="64" t="s">
        <v>579</v>
      </c>
      <c r="G1075" s="65">
        <v>40634</v>
      </c>
      <c r="H1075" s="65">
        <v>43449</v>
      </c>
      <c r="I1075" s="64" t="s">
        <v>5</v>
      </c>
      <c r="J1075" s="66">
        <v>34</v>
      </c>
      <c r="K1075" s="66">
        <v>0</v>
      </c>
      <c r="L1075" s="66" t="s">
        <v>6</v>
      </c>
      <c r="M1075" s="66" t="s">
        <v>6</v>
      </c>
      <c r="N1075" s="64" t="s">
        <v>7</v>
      </c>
      <c r="O1075" s="64" t="s">
        <v>7</v>
      </c>
    </row>
    <row r="1076" spans="1:15" x14ac:dyDescent="0.35">
      <c r="A1076" t="s">
        <v>3653</v>
      </c>
      <c r="B1076" s="64" t="s">
        <v>7</v>
      </c>
      <c r="C1076" s="64" t="s">
        <v>574</v>
      </c>
      <c r="D1076" s="64" t="s">
        <v>850</v>
      </c>
      <c r="E1076" s="64" t="s">
        <v>853</v>
      </c>
      <c r="F1076" s="64" t="s">
        <v>579</v>
      </c>
      <c r="G1076" s="65">
        <v>39539</v>
      </c>
      <c r="H1076" s="65">
        <v>43009</v>
      </c>
      <c r="I1076" s="64" t="s">
        <v>5</v>
      </c>
      <c r="J1076" s="66">
        <v>51</v>
      </c>
      <c r="K1076" s="66">
        <v>2</v>
      </c>
      <c r="L1076" s="66" t="s">
        <v>22</v>
      </c>
      <c r="M1076" s="66" t="s">
        <v>22</v>
      </c>
      <c r="N1076" s="64" t="s">
        <v>7</v>
      </c>
      <c r="O1076" s="64" t="s">
        <v>7</v>
      </c>
    </row>
    <row r="1077" spans="1:15" x14ac:dyDescent="0.35">
      <c r="A1077" t="s">
        <v>3653</v>
      </c>
      <c r="B1077" s="64" t="s">
        <v>7</v>
      </c>
      <c r="C1077" s="64" t="s">
        <v>574</v>
      </c>
      <c r="D1077" s="64" t="s">
        <v>850</v>
      </c>
      <c r="E1077" s="64" t="s">
        <v>854</v>
      </c>
      <c r="F1077" s="64" t="s">
        <v>583</v>
      </c>
      <c r="G1077" s="65">
        <v>40634</v>
      </c>
      <c r="H1077" s="65">
        <v>43335</v>
      </c>
      <c r="I1077" s="64" t="s">
        <v>5</v>
      </c>
      <c r="J1077" s="66">
        <v>34</v>
      </c>
      <c r="K1077" s="66">
        <v>8</v>
      </c>
      <c r="L1077" s="66" t="s">
        <v>6</v>
      </c>
      <c r="M1077" s="66" t="s">
        <v>6</v>
      </c>
      <c r="N1077" s="64" t="s">
        <v>7</v>
      </c>
      <c r="O1077" s="64" t="s">
        <v>7</v>
      </c>
    </row>
    <row r="1078" spans="1:15" x14ac:dyDescent="0.35">
      <c r="A1078" t="s">
        <v>3653</v>
      </c>
      <c r="B1078" s="64" t="s">
        <v>7</v>
      </c>
      <c r="C1078" s="64" t="s">
        <v>574</v>
      </c>
      <c r="D1078" s="64" t="s">
        <v>850</v>
      </c>
      <c r="E1078" s="64" t="s">
        <v>855</v>
      </c>
      <c r="F1078" s="64" t="s">
        <v>583</v>
      </c>
      <c r="G1078" s="65">
        <v>41099</v>
      </c>
      <c r="H1078" s="65">
        <v>43104</v>
      </c>
      <c r="I1078" s="64" t="s">
        <v>5</v>
      </c>
      <c r="J1078" s="66">
        <v>36</v>
      </c>
      <c r="K1078" s="66">
        <v>8</v>
      </c>
      <c r="L1078" s="66" t="s">
        <v>6</v>
      </c>
      <c r="M1078" s="66" t="s">
        <v>6</v>
      </c>
      <c r="N1078" s="64" t="s">
        <v>7</v>
      </c>
      <c r="O1078" s="64" t="s">
        <v>7</v>
      </c>
    </row>
    <row r="1079" spans="1:15" x14ac:dyDescent="0.35">
      <c r="A1079" s="64" t="s">
        <v>587</v>
      </c>
      <c r="B1079" s="64" t="s">
        <v>587</v>
      </c>
      <c r="C1079" s="64" t="s">
        <v>574</v>
      </c>
      <c r="D1079" s="64" t="s">
        <v>850</v>
      </c>
      <c r="E1079" s="64" t="s">
        <v>856</v>
      </c>
      <c r="F1079" s="64" t="s">
        <v>589</v>
      </c>
      <c r="G1079" s="65">
        <v>38628</v>
      </c>
      <c r="H1079" s="65">
        <v>43805</v>
      </c>
      <c r="I1079" s="64" t="s">
        <v>5</v>
      </c>
      <c r="J1079" s="66">
        <v>41</v>
      </c>
      <c r="K1079" s="66">
        <v>9</v>
      </c>
      <c r="L1079" s="66" t="s">
        <v>22</v>
      </c>
      <c r="M1079" s="66" t="s">
        <v>22</v>
      </c>
      <c r="N1079" s="64" t="s">
        <v>587</v>
      </c>
      <c r="O1079" s="64" t="s">
        <v>587</v>
      </c>
    </row>
    <row r="1080" spans="1:15" x14ac:dyDescent="0.35">
      <c r="A1080" s="64" t="s">
        <v>587</v>
      </c>
      <c r="B1080" s="64" t="s">
        <v>587</v>
      </c>
      <c r="C1080" s="64" t="s">
        <v>574</v>
      </c>
      <c r="D1080" s="64" t="s">
        <v>850</v>
      </c>
      <c r="E1080" s="64" t="s">
        <v>3817</v>
      </c>
      <c r="F1080" s="64" t="s">
        <v>591</v>
      </c>
      <c r="G1080" s="65">
        <v>40575</v>
      </c>
      <c r="H1080" s="65">
        <v>42124</v>
      </c>
      <c r="I1080" s="64" t="s">
        <v>5</v>
      </c>
      <c r="J1080" s="66">
        <v>55</v>
      </c>
      <c r="K1080" s="66">
        <v>3</v>
      </c>
      <c r="L1080" s="66" t="s">
        <v>6</v>
      </c>
      <c r="M1080" s="66" t="s">
        <v>6</v>
      </c>
      <c r="N1080" s="64" t="s">
        <v>587</v>
      </c>
      <c r="O1080" s="64" t="s">
        <v>587</v>
      </c>
    </row>
    <row r="1081" spans="1:15" x14ac:dyDescent="0.35">
      <c r="A1081" s="64" t="s">
        <v>587</v>
      </c>
      <c r="B1081" s="64" t="s">
        <v>587</v>
      </c>
      <c r="C1081" s="64" t="s">
        <v>574</v>
      </c>
      <c r="D1081" s="64" t="s">
        <v>850</v>
      </c>
      <c r="E1081" s="64" t="s">
        <v>857</v>
      </c>
      <c r="F1081" s="64" t="s">
        <v>591</v>
      </c>
      <c r="G1081" s="65">
        <v>40634</v>
      </c>
      <c r="H1081" s="65">
        <v>43889</v>
      </c>
      <c r="I1081" s="64" t="s">
        <v>5</v>
      </c>
      <c r="J1081" s="66">
        <v>37</v>
      </c>
      <c r="K1081" s="66">
        <v>1</v>
      </c>
      <c r="L1081" s="66" t="s">
        <v>6</v>
      </c>
      <c r="M1081" s="66" t="s">
        <v>6</v>
      </c>
      <c r="N1081" s="64" t="s">
        <v>587</v>
      </c>
      <c r="O1081" s="64" t="s">
        <v>587</v>
      </c>
    </row>
    <row r="1082" spans="1:15" x14ac:dyDescent="0.35">
      <c r="A1082" s="64" t="s">
        <v>587</v>
      </c>
      <c r="B1082" s="64" t="s">
        <v>587</v>
      </c>
      <c r="C1082" s="64" t="s">
        <v>574</v>
      </c>
      <c r="D1082" s="64" t="s">
        <v>850</v>
      </c>
      <c r="E1082" s="64" t="s">
        <v>858</v>
      </c>
      <c r="F1082" s="64" t="s">
        <v>591</v>
      </c>
      <c r="G1082" s="65">
        <v>40998</v>
      </c>
      <c r="H1082" s="65">
        <v>43602</v>
      </c>
      <c r="I1082" s="64" t="s">
        <v>5</v>
      </c>
      <c r="J1082" s="66">
        <v>35</v>
      </c>
      <c r="K1082" s="66">
        <v>2</v>
      </c>
      <c r="L1082" s="66" t="s">
        <v>6</v>
      </c>
      <c r="M1082" s="66" t="s">
        <v>6</v>
      </c>
      <c r="N1082" s="64" t="s">
        <v>587</v>
      </c>
      <c r="O1082" s="64" t="s">
        <v>587</v>
      </c>
    </row>
    <row r="1083" spans="1:15" x14ac:dyDescent="0.35">
      <c r="A1083" s="64" t="s">
        <v>587</v>
      </c>
      <c r="B1083" s="64" t="s">
        <v>587</v>
      </c>
      <c r="C1083" s="64" t="s">
        <v>574</v>
      </c>
      <c r="D1083" s="64" t="s">
        <v>850</v>
      </c>
      <c r="E1083" s="64" t="s">
        <v>859</v>
      </c>
      <c r="F1083" s="64" t="s">
        <v>591</v>
      </c>
      <c r="G1083" s="65">
        <v>41246</v>
      </c>
      <c r="H1083" s="65">
        <v>43038</v>
      </c>
      <c r="I1083" s="64" t="s">
        <v>5</v>
      </c>
      <c r="J1083" s="66">
        <v>36</v>
      </c>
      <c r="K1083" s="66">
        <v>8</v>
      </c>
      <c r="L1083" s="66" t="s">
        <v>6</v>
      </c>
      <c r="M1083" s="66" t="s">
        <v>6</v>
      </c>
      <c r="N1083" s="64" t="s">
        <v>587</v>
      </c>
      <c r="O1083" s="64" t="s">
        <v>587</v>
      </c>
    </row>
    <row r="1084" spans="1:15" x14ac:dyDescent="0.35">
      <c r="A1084" s="64" t="s">
        <v>587</v>
      </c>
      <c r="B1084" s="64" t="s">
        <v>587</v>
      </c>
      <c r="C1084" s="64" t="s">
        <v>574</v>
      </c>
      <c r="D1084" s="64" t="s">
        <v>850</v>
      </c>
      <c r="E1084" s="64" t="s">
        <v>860</v>
      </c>
      <c r="F1084" s="64" t="s">
        <v>591</v>
      </c>
      <c r="G1084" s="65">
        <v>40007</v>
      </c>
      <c r="H1084" s="65">
        <v>42948</v>
      </c>
      <c r="I1084" s="64" t="s">
        <v>5</v>
      </c>
      <c r="J1084" s="66">
        <v>40</v>
      </c>
      <c r="K1084" s="66">
        <v>1</v>
      </c>
      <c r="L1084" s="66" t="s">
        <v>22</v>
      </c>
      <c r="M1084" s="66" t="s">
        <v>22</v>
      </c>
      <c r="N1084" s="64" t="s">
        <v>587</v>
      </c>
      <c r="O1084" s="64" t="s">
        <v>587</v>
      </c>
    </row>
    <row r="1085" spans="1:15" x14ac:dyDescent="0.35">
      <c r="A1085" s="64" t="s">
        <v>587</v>
      </c>
      <c r="B1085" s="64" t="s">
        <v>587</v>
      </c>
      <c r="C1085" s="64" t="s">
        <v>574</v>
      </c>
      <c r="D1085" s="64" t="s">
        <v>850</v>
      </c>
      <c r="E1085" s="64" t="s">
        <v>861</v>
      </c>
      <c r="F1085" s="64" t="s">
        <v>591</v>
      </c>
      <c r="G1085" s="65">
        <v>40087</v>
      </c>
      <c r="H1085" s="65">
        <v>42467</v>
      </c>
      <c r="I1085" s="64" t="s">
        <v>5</v>
      </c>
      <c r="J1085" s="66">
        <v>38</v>
      </c>
      <c r="K1085" s="66">
        <v>10</v>
      </c>
      <c r="L1085" s="66" t="s">
        <v>22</v>
      </c>
      <c r="M1085" s="66" t="s">
        <v>22</v>
      </c>
      <c r="N1085" s="64" t="s">
        <v>587</v>
      </c>
      <c r="O1085" s="64" t="s">
        <v>587</v>
      </c>
    </row>
    <row r="1086" spans="1:15" x14ac:dyDescent="0.35">
      <c r="A1086" s="64" t="s">
        <v>587</v>
      </c>
      <c r="B1086" s="64" t="s">
        <v>587</v>
      </c>
      <c r="C1086" s="64" t="s">
        <v>574</v>
      </c>
      <c r="D1086" s="64" t="s">
        <v>850</v>
      </c>
      <c r="E1086" s="64" t="s">
        <v>862</v>
      </c>
      <c r="F1086" s="64" t="s">
        <v>591</v>
      </c>
      <c r="G1086" s="65">
        <v>40269</v>
      </c>
      <c r="H1086" s="65">
        <v>43872</v>
      </c>
      <c r="I1086" s="64" t="s">
        <v>5</v>
      </c>
      <c r="J1086" s="66">
        <v>48</v>
      </c>
      <c r="K1086" s="66">
        <v>10</v>
      </c>
      <c r="L1086" s="66" t="s">
        <v>22</v>
      </c>
      <c r="M1086" s="66" t="s">
        <v>22</v>
      </c>
      <c r="N1086" s="64" t="s">
        <v>587</v>
      </c>
      <c r="O1086" s="64" t="s">
        <v>587</v>
      </c>
    </row>
    <row r="1087" spans="1:15" x14ac:dyDescent="0.35">
      <c r="A1087" s="64" t="s">
        <v>587</v>
      </c>
      <c r="B1087" s="64" t="s">
        <v>587</v>
      </c>
      <c r="C1087" s="64" t="s">
        <v>574</v>
      </c>
      <c r="D1087" s="64" t="s">
        <v>850</v>
      </c>
      <c r="E1087" s="64" t="s">
        <v>863</v>
      </c>
      <c r="F1087" s="64" t="s">
        <v>591</v>
      </c>
      <c r="G1087" s="65">
        <v>41852</v>
      </c>
      <c r="H1087" s="65">
        <v>43301</v>
      </c>
      <c r="I1087" s="64" t="s">
        <v>5</v>
      </c>
      <c r="J1087" s="66">
        <v>38</v>
      </c>
      <c r="K1087" s="66">
        <v>4</v>
      </c>
      <c r="L1087" s="66" t="s">
        <v>22</v>
      </c>
      <c r="M1087" s="66" t="s">
        <v>22</v>
      </c>
      <c r="N1087" s="64" t="s">
        <v>587</v>
      </c>
      <c r="O1087" s="64" t="s">
        <v>587</v>
      </c>
    </row>
    <row r="1088" spans="1:15" x14ac:dyDescent="0.35">
      <c r="A1088" s="64" t="s">
        <v>587</v>
      </c>
      <c r="B1088" s="64" t="s">
        <v>587</v>
      </c>
      <c r="C1088" s="64" t="s">
        <v>574</v>
      </c>
      <c r="D1088" s="64" t="s">
        <v>850</v>
      </c>
      <c r="E1088" s="64" t="s">
        <v>864</v>
      </c>
      <c r="F1088" s="64" t="s">
        <v>591</v>
      </c>
      <c r="G1088" s="65">
        <v>42765</v>
      </c>
      <c r="H1088" s="65">
        <v>43815</v>
      </c>
      <c r="I1088" s="64" t="s">
        <v>5</v>
      </c>
      <c r="J1088" s="66">
        <v>38</v>
      </c>
      <c r="K1088" s="66">
        <v>8</v>
      </c>
      <c r="L1088" s="66" t="s">
        <v>22</v>
      </c>
      <c r="M1088" s="66" t="s">
        <v>22</v>
      </c>
      <c r="N1088" s="64" t="s">
        <v>587</v>
      </c>
      <c r="O1088" s="64" t="s">
        <v>587</v>
      </c>
    </row>
    <row r="1089" spans="1:15" x14ac:dyDescent="0.35">
      <c r="A1089" s="64" t="s">
        <v>587</v>
      </c>
      <c r="B1089" s="64" t="s">
        <v>587</v>
      </c>
      <c r="C1089" s="64" t="s">
        <v>574</v>
      </c>
      <c r="D1089" s="64" t="s">
        <v>850</v>
      </c>
      <c r="E1089" s="64" t="s">
        <v>865</v>
      </c>
      <c r="F1089" s="64" t="s">
        <v>591</v>
      </c>
      <c r="G1089" s="65">
        <v>43375</v>
      </c>
      <c r="H1089" s="65">
        <v>43983</v>
      </c>
      <c r="I1089" s="64" t="s">
        <v>601</v>
      </c>
      <c r="J1089" s="66">
        <v>37</v>
      </c>
      <c r="K1089" s="66">
        <v>2</v>
      </c>
      <c r="L1089" s="66" t="s">
        <v>22</v>
      </c>
      <c r="M1089" s="66" t="s">
        <v>22</v>
      </c>
      <c r="N1089" s="64" t="s">
        <v>587</v>
      </c>
      <c r="O1089" s="64" t="s">
        <v>587</v>
      </c>
    </row>
    <row r="1090" spans="1:15" x14ac:dyDescent="0.35">
      <c r="A1090" s="64" t="s">
        <v>587</v>
      </c>
      <c r="B1090" s="64" t="s">
        <v>587</v>
      </c>
      <c r="C1090" s="64" t="s">
        <v>574</v>
      </c>
      <c r="D1090" s="64" t="s">
        <v>850</v>
      </c>
      <c r="E1090" s="64" t="s">
        <v>1862</v>
      </c>
      <c r="F1090" s="64" t="s">
        <v>591</v>
      </c>
      <c r="G1090" s="65">
        <v>44075</v>
      </c>
      <c r="H1090" s="65">
        <v>44075</v>
      </c>
      <c r="I1090" s="64" t="s">
        <v>874</v>
      </c>
      <c r="J1090" s="66">
        <v>48</v>
      </c>
      <c r="K1090" s="66">
        <v>1</v>
      </c>
      <c r="L1090" s="66" t="s">
        <v>22</v>
      </c>
      <c r="M1090" s="66" t="s">
        <v>22</v>
      </c>
      <c r="N1090" s="64" t="s">
        <v>587</v>
      </c>
      <c r="O1090" s="64" t="s">
        <v>587</v>
      </c>
    </row>
    <row r="1091" spans="1:15" x14ac:dyDescent="0.35">
      <c r="A1091" s="64" t="s">
        <v>587</v>
      </c>
      <c r="B1091" s="64" t="s">
        <v>587</v>
      </c>
      <c r="C1091" s="64" t="s">
        <v>574</v>
      </c>
      <c r="D1091" s="64" t="s">
        <v>850</v>
      </c>
      <c r="E1091" s="64" t="s">
        <v>866</v>
      </c>
      <c r="F1091" s="64" t="s">
        <v>603</v>
      </c>
      <c r="G1091" s="65">
        <v>38124</v>
      </c>
      <c r="H1091" s="65">
        <v>43928</v>
      </c>
      <c r="I1091" s="64" t="s">
        <v>5</v>
      </c>
      <c r="J1091" s="66">
        <v>49</v>
      </c>
      <c r="K1091" s="66">
        <v>0</v>
      </c>
      <c r="L1091" s="66" t="s">
        <v>6</v>
      </c>
      <c r="M1091" s="66" t="s">
        <v>6</v>
      </c>
      <c r="N1091" s="64" t="s">
        <v>587</v>
      </c>
      <c r="O1091" s="64" t="s">
        <v>587</v>
      </c>
    </row>
    <row r="1092" spans="1:15" x14ac:dyDescent="0.35">
      <c r="A1092" s="64" t="s">
        <v>587</v>
      </c>
      <c r="B1092" s="64" t="s">
        <v>587</v>
      </c>
      <c r="C1092" s="64" t="s">
        <v>574</v>
      </c>
      <c r="D1092" s="64" t="s">
        <v>850</v>
      </c>
      <c r="E1092" s="64" t="s">
        <v>867</v>
      </c>
      <c r="F1092" s="64" t="s">
        <v>603</v>
      </c>
      <c r="G1092" s="65">
        <v>40634</v>
      </c>
      <c r="H1092" s="65">
        <v>40634</v>
      </c>
      <c r="I1092" s="64" t="s">
        <v>5</v>
      </c>
      <c r="J1092" s="66">
        <v>33</v>
      </c>
      <c r="K1092" s="66">
        <v>9</v>
      </c>
      <c r="L1092" s="66" t="s">
        <v>6</v>
      </c>
      <c r="M1092" s="66" t="s">
        <v>6</v>
      </c>
      <c r="N1092" s="64" t="s">
        <v>587</v>
      </c>
      <c r="O1092" s="64" t="s">
        <v>587</v>
      </c>
    </row>
    <row r="1093" spans="1:15" x14ac:dyDescent="0.35">
      <c r="A1093" s="64" t="s">
        <v>587</v>
      </c>
      <c r="B1093" s="64" t="s">
        <v>587</v>
      </c>
      <c r="C1093" s="64" t="s">
        <v>574</v>
      </c>
      <c r="D1093" s="64" t="s">
        <v>850</v>
      </c>
      <c r="E1093" s="64" t="s">
        <v>868</v>
      </c>
      <c r="F1093" s="64" t="s">
        <v>603</v>
      </c>
      <c r="G1093" s="65">
        <v>40819</v>
      </c>
      <c r="H1093" s="65">
        <v>40819</v>
      </c>
      <c r="I1093" s="64" t="s">
        <v>5</v>
      </c>
      <c r="J1093" s="66">
        <v>50</v>
      </c>
      <c r="K1093" s="66">
        <v>9</v>
      </c>
      <c r="L1093" s="66" t="s">
        <v>6</v>
      </c>
      <c r="M1093" s="66" t="s">
        <v>6</v>
      </c>
      <c r="N1093" s="64" t="s">
        <v>587</v>
      </c>
      <c r="O1093" s="64" t="s">
        <v>587</v>
      </c>
    </row>
    <row r="1094" spans="1:15" x14ac:dyDescent="0.35">
      <c r="A1094" s="64" t="s">
        <v>587</v>
      </c>
      <c r="B1094" s="64" t="s">
        <v>587</v>
      </c>
      <c r="C1094" s="64" t="s">
        <v>574</v>
      </c>
      <c r="D1094" s="64" t="s">
        <v>850</v>
      </c>
      <c r="E1094" s="64" t="s">
        <v>869</v>
      </c>
      <c r="F1094" s="64" t="s">
        <v>603</v>
      </c>
      <c r="G1094" s="65">
        <v>41030</v>
      </c>
      <c r="H1094" s="65">
        <v>41030</v>
      </c>
      <c r="I1094" s="64" t="s">
        <v>5</v>
      </c>
      <c r="J1094" s="66">
        <v>33</v>
      </c>
      <c r="K1094" s="66">
        <v>7</v>
      </c>
      <c r="L1094" s="66" t="s">
        <v>6</v>
      </c>
      <c r="M1094" s="66" t="s">
        <v>6</v>
      </c>
      <c r="N1094" s="64" t="s">
        <v>587</v>
      </c>
      <c r="O1094" s="64" t="s">
        <v>587</v>
      </c>
    </row>
    <row r="1095" spans="1:15" x14ac:dyDescent="0.35">
      <c r="A1095" s="64" t="s">
        <v>587</v>
      </c>
      <c r="B1095" s="64" t="s">
        <v>587</v>
      </c>
      <c r="C1095" s="64" t="s">
        <v>574</v>
      </c>
      <c r="D1095" s="64" t="s">
        <v>850</v>
      </c>
      <c r="E1095" s="64" t="s">
        <v>870</v>
      </c>
      <c r="F1095" s="64" t="s">
        <v>603</v>
      </c>
      <c r="G1095" s="65">
        <v>41730</v>
      </c>
      <c r="H1095" s="65">
        <v>41730</v>
      </c>
      <c r="I1095" s="64" t="s">
        <v>5</v>
      </c>
      <c r="J1095" s="66">
        <v>29</v>
      </c>
      <c r="K1095" s="66">
        <v>5</v>
      </c>
      <c r="L1095" s="66" t="s">
        <v>6</v>
      </c>
      <c r="M1095" s="66" t="s">
        <v>6</v>
      </c>
      <c r="N1095" s="64" t="s">
        <v>587</v>
      </c>
      <c r="O1095" s="64" t="s">
        <v>587</v>
      </c>
    </row>
    <row r="1096" spans="1:15" x14ac:dyDescent="0.35">
      <c r="A1096" s="64" t="s">
        <v>587</v>
      </c>
      <c r="B1096" s="64" t="s">
        <v>587</v>
      </c>
      <c r="C1096" s="64" t="s">
        <v>574</v>
      </c>
      <c r="D1096" s="64" t="s">
        <v>850</v>
      </c>
      <c r="E1096" s="64" t="s">
        <v>871</v>
      </c>
      <c r="F1096" s="64" t="s">
        <v>603</v>
      </c>
      <c r="G1096" s="65">
        <v>41746</v>
      </c>
      <c r="H1096" s="65">
        <v>41746</v>
      </c>
      <c r="I1096" s="64" t="s">
        <v>5</v>
      </c>
      <c r="J1096" s="66">
        <v>36</v>
      </c>
      <c r="K1096" s="66">
        <v>7</v>
      </c>
      <c r="L1096" s="66" t="s">
        <v>6</v>
      </c>
      <c r="M1096" s="66" t="s">
        <v>6</v>
      </c>
      <c r="N1096" s="64" t="s">
        <v>587</v>
      </c>
      <c r="O1096" s="64" t="s">
        <v>587</v>
      </c>
    </row>
    <row r="1097" spans="1:15" x14ac:dyDescent="0.35">
      <c r="A1097" s="64" t="s">
        <v>587</v>
      </c>
      <c r="B1097" s="64" t="s">
        <v>587</v>
      </c>
      <c r="C1097" s="64" t="s">
        <v>574</v>
      </c>
      <c r="D1097" s="64" t="s">
        <v>850</v>
      </c>
      <c r="E1097" s="64" t="s">
        <v>872</v>
      </c>
      <c r="F1097" s="64" t="s">
        <v>603</v>
      </c>
      <c r="G1097" s="65">
        <v>43529</v>
      </c>
      <c r="H1097" s="65">
        <v>43529</v>
      </c>
      <c r="I1097" s="64" t="s">
        <v>105</v>
      </c>
      <c r="J1097" s="66">
        <v>29</v>
      </c>
      <c r="K1097" s="66">
        <v>1</v>
      </c>
      <c r="L1097" s="66" t="s">
        <v>6</v>
      </c>
      <c r="M1097" s="66" t="s">
        <v>6</v>
      </c>
      <c r="N1097" s="64" t="s">
        <v>587</v>
      </c>
      <c r="O1097" s="64" t="s">
        <v>587</v>
      </c>
    </row>
    <row r="1098" spans="1:15" x14ac:dyDescent="0.35">
      <c r="A1098" s="64" t="s">
        <v>587</v>
      </c>
      <c r="B1098" s="64" t="s">
        <v>587</v>
      </c>
      <c r="C1098" s="64" t="s">
        <v>574</v>
      </c>
      <c r="D1098" s="64" t="s">
        <v>850</v>
      </c>
      <c r="E1098" s="64" t="s">
        <v>873</v>
      </c>
      <c r="F1098" s="64" t="s">
        <v>603</v>
      </c>
      <c r="G1098" s="65">
        <v>43620</v>
      </c>
      <c r="H1098" s="65">
        <v>43620</v>
      </c>
      <c r="I1098" s="64" t="s">
        <v>874</v>
      </c>
      <c r="J1098" s="66">
        <v>29</v>
      </c>
      <c r="K1098" s="66">
        <v>4</v>
      </c>
      <c r="L1098" s="66" t="s">
        <v>6</v>
      </c>
      <c r="M1098" s="66" t="s">
        <v>6</v>
      </c>
      <c r="N1098" s="64" t="s">
        <v>587</v>
      </c>
      <c r="O1098" s="64" t="s">
        <v>587</v>
      </c>
    </row>
    <row r="1099" spans="1:15" x14ac:dyDescent="0.35">
      <c r="A1099" s="64" t="s">
        <v>587</v>
      </c>
      <c r="B1099" s="64" t="s">
        <v>587</v>
      </c>
      <c r="C1099" s="64" t="s">
        <v>574</v>
      </c>
      <c r="D1099" s="64" t="s">
        <v>850</v>
      </c>
      <c r="E1099" s="64" t="s">
        <v>875</v>
      </c>
      <c r="F1099" s="64" t="s">
        <v>603</v>
      </c>
      <c r="G1099" s="65">
        <v>43864</v>
      </c>
      <c r="H1099" s="65">
        <v>43983</v>
      </c>
      <c r="I1099" s="64" t="s">
        <v>610</v>
      </c>
      <c r="J1099" s="66">
        <v>29</v>
      </c>
      <c r="K1099" s="66">
        <v>10</v>
      </c>
      <c r="L1099" s="66" t="s">
        <v>6</v>
      </c>
      <c r="M1099" s="66" t="s">
        <v>6</v>
      </c>
      <c r="N1099" s="64" t="s">
        <v>587</v>
      </c>
      <c r="O1099" s="64" t="s">
        <v>587</v>
      </c>
    </row>
    <row r="1100" spans="1:15" x14ac:dyDescent="0.35">
      <c r="A1100" s="64" t="s">
        <v>587</v>
      </c>
      <c r="B1100" s="64" t="s">
        <v>587</v>
      </c>
      <c r="C1100" s="64" t="s">
        <v>574</v>
      </c>
      <c r="D1100" s="64" t="s">
        <v>850</v>
      </c>
      <c r="E1100" s="64" t="s">
        <v>4050</v>
      </c>
      <c r="F1100" s="64" t="s">
        <v>603</v>
      </c>
      <c r="G1100" s="65">
        <v>39328</v>
      </c>
      <c r="H1100" s="65">
        <v>43923</v>
      </c>
      <c r="I1100" s="64" t="s">
        <v>5</v>
      </c>
      <c r="J1100" s="66">
        <v>49</v>
      </c>
      <c r="K1100" s="66">
        <v>3</v>
      </c>
      <c r="L1100" s="66" t="s">
        <v>22</v>
      </c>
      <c r="M1100" s="66" t="s">
        <v>22</v>
      </c>
      <c r="N1100" s="64" t="s">
        <v>587</v>
      </c>
      <c r="O1100" s="64" t="s">
        <v>587</v>
      </c>
    </row>
    <row r="1101" spans="1:15" x14ac:dyDescent="0.35">
      <c r="A1101" s="64" t="s">
        <v>587</v>
      </c>
      <c r="B1101" s="64" t="s">
        <v>587</v>
      </c>
      <c r="C1101" s="64" t="s">
        <v>574</v>
      </c>
      <c r="D1101" s="64" t="s">
        <v>850</v>
      </c>
      <c r="E1101" s="64" t="s">
        <v>876</v>
      </c>
      <c r="F1101" s="64" t="s">
        <v>603</v>
      </c>
      <c r="G1101" s="65">
        <v>40634</v>
      </c>
      <c r="H1101" s="65">
        <v>40634</v>
      </c>
      <c r="I1101" s="64" t="s">
        <v>5</v>
      </c>
      <c r="J1101" s="66">
        <v>35</v>
      </c>
      <c r="K1101" s="66">
        <v>5</v>
      </c>
      <c r="L1101" s="66" t="s">
        <v>22</v>
      </c>
      <c r="M1101" s="66" t="s">
        <v>22</v>
      </c>
      <c r="N1101" s="64" t="s">
        <v>587</v>
      </c>
      <c r="O1101" s="64" t="s">
        <v>587</v>
      </c>
    </row>
    <row r="1102" spans="1:15" x14ac:dyDescent="0.35">
      <c r="A1102" s="64" t="s">
        <v>587</v>
      </c>
      <c r="B1102" s="64" t="s">
        <v>587</v>
      </c>
      <c r="C1102" s="64" t="s">
        <v>574</v>
      </c>
      <c r="D1102" s="64" t="s">
        <v>850</v>
      </c>
      <c r="E1102" s="64" t="s">
        <v>4051</v>
      </c>
      <c r="F1102" s="64" t="s">
        <v>603</v>
      </c>
      <c r="G1102" s="65">
        <v>40634</v>
      </c>
      <c r="H1102" s="65">
        <v>40634</v>
      </c>
      <c r="I1102" s="64" t="s">
        <v>5</v>
      </c>
      <c r="J1102" s="66">
        <v>36</v>
      </c>
      <c r="K1102" s="66">
        <v>2</v>
      </c>
      <c r="L1102" s="66" t="s">
        <v>22</v>
      </c>
      <c r="M1102" s="66" t="s">
        <v>22</v>
      </c>
      <c r="N1102" s="64" t="s">
        <v>587</v>
      </c>
      <c r="O1102" s="64" t="s">
        <v>587</v>
      </c>
    </row>
    <row r="1103" spans="1:15" x14ac:dyDescent="0.35">
      <c r="A1103" s="64" t="s">
        <v>587</v>
      </c>
      <c r="B1103" s="64" t="s">
        <v>587</v>
      </c>
      <c r="C1103" s="64" t="s">
        <v>574</v>
      </c>
      <c r="D1103" s="64" t="s">
        <v>850</v>
      </c>
      <c r="E1103" s="64" t="s">
        <v>877</v>
      </c>
      <c r="F1103" s="64" t="s">
        <v>603</v>
      </c>
      <c r="G1103" s="65">
        <v>40695</v>
      </c>
      <c r="H1103" s="65">
        <v>40695</v>
      </c>
      <c r="I1103" s="64" t="s">
        <v>5</v>
      </c>
      <c r="J1103" s="66">
        <v>36</v>
      </c>
      <c r="K1103" s="66">
        <v>9</v>
      </c>
      <c r="L1103" s="66" t="s">
        <v>22</v>
      </c>
      <c r="M1103" s="66" t="s">
        <v>22</v>
      </c>
      <c r="N1103" s="64" t="s">
        <v>587</v>
      </c>
      <c r="O1103" s="64" t="s">
        <v>587</v>
      </c>
    </row>
    <row r="1104" spans="1:15" x14ac:dyDescent="0.35">
      <c r="A1104" s="64" t="s">
        <v>587</v>
      </c>
      <c r="B1104" s="64" t="s">
        <v>587</v>
      </c>
      <c r="C1104" s="64" t="s">
        <v>574</v>
      </c>
      <c r="D1104" s="64" t="s">
        <v>850</v>
      </c>
      <c r="E1104" s="64" t="s">
        <v>878</v>
      </c>
      <c r="F1104" s="64" t="s">
        <v>603</v>
      </c>
      <c r="G1104" s="65">
        <v>40695</v>
      </c>
      <c r="H1104" s="65">
        <v>40695</v>
      </c>
      <c r="I1104" s="64" t="s">
        <v>5</v>
      </c>
      <c r="J1104" s="66">
        <v>37</v>
      </c>
      <c r="K1104" s="66">
        <v>1</v>
      </c>
      <c r="L1104" s="66" t="s">
        <v>22</v>
      </c>
      <c r="M1104" s="66" t="s">
        <v>22</v>
      </c>
      <c r="N1104" s="64" t="s">
        <v>587</v>
      </c>
      <c r="O1104" s="64" t="s">
        <v>587</v>
      </c>
    </row>
    <row r="1105" spans="1:15" x14ac:dyDescent="0.35">
      <c r="A1105" s="64" t="s">
        <v>587</v>
      </c>
      <c r="B1105" s="64" t="s">
        <v>587</v>
      </c>
      <c r="C1105" s="64" t="s">
        <v>574</v>
      </c>
      <c r="D1105" s="64" t="s">
        <v>850</v>
      </c>
      <c r="E1105" s="64" t="s">
        <v>879</v>
      </c>
      <c r="F1105" s="64" t="s">
        <v>603</v>
      </c>
      <c r="G1105" s="65">
        <v>40998</v>
      </c>
      <c r="H1105" s="65">
        <v>40998</v>
      </c>
      <c r="I1105" s="64" t="s">
        <v>5</v>
      </c>
      <c r="J1105" s="66">
        <v>34</v>
      </c>
      <c r="K1105" s="66">
        <v>6</v>
      </c>
      <c r="L1105" s="66" t="s">
        <v>22</v>
      </c>
      <c r="M1105" s="66" t="s">
        <v>22</v>
      </c>
      <c r="N1105" s="64" t="s">
        <v>587</v>
      </c>
      <c r="O1105" s="64" t="s">
        <v>587</v>
      </c>
    </row>
    <row r="1106" spans="1:15" x14ac:dyDescent="0.35">
      <c r="A1106" s="64" t="s">
        <v>587</v>
      </c>
      <c r="B1106" s="64" t="s">
        <v>587</v>
      </c>
      <c r="C1106" s="64" t="s">
        <v>574</v>
      </c>
      <c r="D1106" s="64" t="s">
        <v>850</v>
      </c>
      <c r="E1106" s="64" t="s">
        <v>4052</v>
      </c>
      <c r="F1106" s="64" t="s">
        <v>603</v>
      </c>
      <c r="G1106" s="65">
        <v>40998</v>
      </c>
      <c r="H1106" s="65">
        <v>40998</v>
      </c>
      <c r="I1106" s="64" t="s">
        <v>5</v>
      </c>
      <c r="J1106" s="66">
        <v>32</v>
      </c>
      <c r="K1106" s="66">
        <v>4</v>
      </c>
      <c r="L1106" s="66" t="s">
        <v>22</v>
      </c>
      <c r="M1106" s="66" t="s">
        <v>22</v>
      </c>
      <c r="N1106" s="64" t="s">
        <v>587</v>
      </c>
      <c r="O1106" s="64" t="s">
        <v>587</v>
      </c>
    </row>
    <row r="1107" spans="1:15" x14ac:dyDescent="0.35">
      <c r="A1107" s="64" t="s">
        <v>587</v>
      </c>
      <c r="B1107" s="64" t="s">
        <v>587</v>
      </c>
      <c r="C1107" s="64" t="s">
        <v>574</v>
      </c>
      <c r="D1107" s="64" t="s">
        <v>850</v>
      </c>
      <c r="E1107" s="64" t="s">
        <v>880</v>
      </c>
      <c r="F1107" s="64" t="s">
        <v>603</v>
      </c>
      <c r="G1107" s="65">
        <v>41365</v>
      </c>
      <c r="H1107" s="65">
        <v>41365</v>
      </c>
      <c r="I1107" s="64" t="s">
        <v>669</v>
      </c>
      <c r="J1107" s="66">
        <v>34</v>
      </c>
      <c r="K1107" s="66">
        <v>4</v>
      </c>
      <c r="L1107" s="66" t="s">
        <v>22</v>
      </c>
      <c r="M1107" s="66" t="s">
        <v>22</v>
      </c>
      <c r="N1107" s="64" t="s">
        <v>587</v>
      </c>
      <c r="O1107" s="64" t="s">
        <v>587</v>
      </c>
    </row>
    <row r="1108" spans="1:15" x14ac:dyDescent="0.35">
      <c r="A1108" s="64" t="s">
        <v>587</v>
      </c>
      <c r="B1108" s="64" t="s">
        <v>587</v>
      </c>
      <c r="C1108" s="64" t="s">
        <v>574</v>
      </c>
      <c r="D1108" s="64" t="s">
        <v>850</v>
      </c>
      <c r="E1108" s="64" t="s">
        <v>881</v>
      </c>
      <c r="F1108" s="64" t="s">
        <v>603</v>
      </c>
      <c r="G1108" s="65">
        <v>41365</v>
      </c>
      <c r="H1108" s="65">
        <v>41365</v>
      </c>
      <c r="I1108" s="64" t="s">
        <v>669</v>
      </c>
      <c r="J1108" s="66">
        <v>31</v>
      </c>
      <c r="K1108" s="66">
        <v>3</v>
      </c>
      <c r="L1108" s="66" t="s">
        <v>22</v>
      </c>
      <c r="M1108" s="66" t="s">
        <v>22</v>
      </c>
      <c r="N1108" s="64" t="s">
        <v>587</v>
      </c>
      <c r="O1108" s="64" t="s">
        <v>587</v>
      </c>
    </row>
    <row r="1109" spans="1:15" x14ac:dyDescent="0.35">
      <c r="A1109" s="64" t="s">
        <v>587</v>
      </c>
      <c r="B1109" s="64" t="s">
        <v>587</v>
      </c>
      <c r="C1109" s="64" t="s">
        <v>574</v>
      </c>
      <c r="D1109" s="64" t="s">
        <v>850</v>
      </c>
      <c r="E1109" s="64" t="s">
        <v>4053</v>
      </c>
      <c r="F1109" s="64" t="s">
        <v>603</v>
      </c>
      <c r="G1109" s="65">
        <v>42555</v>
      </c>
      <c r="H1109" s="65">
        <v>42555</v>
      </c>
      <c r="I1109" s="64" t="s">
        <v>5</v>
      </c>
      <c r="J1109" s="66">
        <v>34</v>
      </c>
      <c r="K1109" s="66">
        <v>10</v>
      </c>
      <c r="L1109" s="66" t="s">
        <v>22</v>
      </c>
      <c r="M1109" s="66" t="s">
        <v>22</v>
      </c>
      <c r="N1109" s="64" t="s">
        <v>587</v>
      </c>
      <c r="O1109" s="64" t="s">
        <v>587</v>
      </c>
    </row>
    <row r="1110" spans="1:15" x14ac:dyDescent="0.35">
      <c r="A1110" s="64" t="s">
        <v>587</v>
      </c>
      <c r="B1110" s="64" t="s">
        <v>587</v>
      </c>
      <c r="C1110" s="64" t="s">
        <v>574</v>
      </c>
      <c r="D1110" s="64" t="s">
        <v>850</v>
      </c>
      <c r="E1110" s="64" t="s">
        <v>882</v>
      </c>
      <c r="F1110" s="64" t="s">
        <v>603</v>
      </c>
      <c r="G1110" s="65">
        <v>43255</v>
      </c>
      <c r="H1110" s="65">
        <v>43255</v>
      </c>
      <c r="I1110" s="64" t="s">
        <v>669</v>
      </c>
      <c r="J1110" s="66">
        <v>29</v>
      </c>
      <c r="K1110" s="66">
        <v>4</v>
      </c>
      <c r="L1110" s="66" t="s">
        <v>22</v>
      </c>
      <c r="M1110" s="66" t="s">
        <v>22</v>
      </c>
      <c r="N1110" s="64" t="s">
        <v>587</v>
      </c>
      <c r="O1110" s="64" t="s">
        <v>587</v>
      </c>
    </row>
    <row r="1111" spans="1:15" x14ac:dyDescent="0.35">
      <c r="A1111" s="64" t="s">
        <v>587</v>
      </c>
      <c r="B1111" s="64" t="s">
        <v>587</v>
      </c>
      <c r="C1111" s="64" t="s">
        <v>574</v>
      </c>
      <c r="D1111" s="64" t="s">
        <v>850</v>
      </c>
      <c r="E1111" s="64" t="s">
        <v>883</v>
      </c>
      <c r="F1111" s="64" t="s">
        <v>603</v>
      </c>
      <c r="G1111" s="65">
        <v>43255</v>
      </c>
      <c r="H1111" s="65">
        <v>43255</v>
      </c>
      <c r="I1111" s="64" t="s">
        <v>669</v>
      </c>
      <c r="J1111" s="66">
        <v>27</v>
      </c>
      <c r="K1111" s="66">
        <v>3</v>
      </c>
      <c r="L1111" s="66" t="s">
        <v>22</v>
      </c>
      <c r="M1111" s="66" t="s">
        <v>22</v>
      </c>
      <c r="N1111" s="64" t="s">
        <v>587</v>
      </c>
      <c r="O1111" s="64" t="s">
        <v>587</v>
      </c>
    </row>
    <row r="1112" spans="1:15" x14ac:dyDescent="0.35">
      <c r="A1112" s="64" t="s">
        <v>587</v>
      </c>
      <c r="B1112" s="64" t="s">
        <v>587</v>
      </c>
      <c r="C1112" s="64" t="s">
        <v>574</v>
      </c>
      <c r="D1112" s="64" t="s">
        <v>850</v>
      </c>
      <c r="E1112" s="64" t="s">
        <v>884</v>
      </c>
      <c r="F1112" s="64" t="s">
        <v>603</v>
      </c>
      <c r="G1112" s="65">
        <v>43321</v>
      </c>
      <c r="H1112" s="65">
        <v>43321</v>
      </c>
      <c r="I1112" s="64" t="s">
        <v>105</v>
      </c>
      <c r="J1112" s="66">
        <v>30</v>
      </c>
      <c r="K1112" s="66">
        <v>5</v>
      </c>
      <c r="L1112" s="66" t="s">
        <v>22</v>
      </c>
      <c r="M1112" s="66" t="s">
        <v>22</v>
      </c>
      <c r="N1112" s="64" t="s">
        <v>587</v>
      </c>
      <c r="O1112" s="64" t="s">
        <v>587</v>
      </c>
    </row>
    <row r="1113" spans="1:15" x14ac:dyDescent="0.35">
      <c r="A1113" s="64" t="s">
        <v>587</v>
      </c>
      <c r="B1113" s="64" t="s">
        <v>587</v>
      </c>
      <c r="C1113" s="64" t="s">
        <v>574</v>
      </c>
      <c r="D1113" s="64" t="s">
        <v>850</v>
      </c>
      <c r="E1113" s="64" t="s">
        <v>885</v>
      </c>
      <c r="F1113" s="64" t="s">
        <v>603</v>
      </c>
      <c r="G1113" s="65">
        <v>43453</v>
      </c>
      <c r="H1113" s="65">
        <v>43453</v>
      </c>
      <c r="I1113" s="64" t="s">
        <v>105</v>
      </c>
      <c r="J1113" s="66">
        <v>29</v>
      </c>
      <c r="K1113" s="66">
        <v>8</v>
      </c>
      <c r="L1113" s="66" t="s">
        <v>22</v>
      </c>
      <c r="M1113" s="66" t="s">
        <v>22</v>
      </c>
      <c r="N1113" s="64" t="s">
        <v>587</v>
      </c>
      <c r="O1113" s="64" t="s">
        <v>587</v>
      </c>
    </row>
    <row r="1114" spans="1:15" x14ac:dyDescent="0.35">
      <c r="A1114" s="64" t="s">
        <v>587</v>
      </c>
      <c r="B1114" s="64" t="s">
        <v>587</v>
      </c>
      <c r="C1114" s="64" t="s">
        <v>574</v>
      </c>
      <c r="D1114" s="64" t="s">
        <v>850</v>
      </c>
      <c r="E1114" s="64" t="s">
        <v>886</v>
      </c>
      <c r="F1114" s="64" t="s">
        <v>603</v>
      </c>
      <c r="G1114" s="65">
        <v>43497</v>
      </c>
      <c r="H1114" s="65">
        <v>43529</v>
      </c>
      <c r="I1114" s="64" t="s">
        <v>105</v>
      </c>
      <c r="J1114" s="66">
        <v>29</v>
      </c>
      <c r="K1114" s="66">
        <v>4</v>
      </c>
      <c r="L1114" s="66" t="s">
        <v>22</v>
      </c>
      <c r="M1114" s="66" t="s">
        <v>22</v>
      </c>
      <c r="N1114" s="64" t="s">
        <v>587</v>
      </c>
      <c r="O1114" s="64" t="s">
        <v>587</v>
      </c>
    </row>
    <row r="1115" spans="1:15" x14ac:dyDescent="0.35">
      <c r="A1115" s="64" t="s">
        <v>587</v>
      </c>
      <c r="B1115" s="64" t="s">
        <v>587</v>
      </c>
      <c r="C1115" s="64" t="s">
        <v>574</v>
      </c>
      <c r="D1115" s="64" t="s">
        <v>850</v>
      </c>
      <c r="E1115" s="64" t="s">
        <v>887</v>
      </c>
      <c r="F1115" s="64" t="s">
        <v>603</v>
      </c>
      <c r="G1115" s="65">
        <v>43620</v>
      </c>
      <c r="H1115" s="65">
        <v>43620</v>
      </c>
      <c r="I1115" s="64" t="s">
        <v>610</v>
      </c>
      <c r="J1115" s="66">
        <v>28</v>
      </c>
      <c r="K1115" s="66">
        <v>11</v>
      </c>
      <c r="L1115" s="66" t="s">
        <v>22</v>
      </c>
      <c r="M1115" s="66" t="s">
        <v>22</v>
      </c>
      <c r="N1115" s="64" t="s">
        <v>587</v>
      </c>
      <c r="O1115" s="64" t="s">
        <v>587</v>
      </c>
    </row>
    <row r="1116" spans="1:15" x14ac:dyDescent="0.35">
      <c r="A1116" s="64" t="s">
        <v>587</v>
      </c>
      <c r="B1116" s="64" t="s">
        <v>587</v>
      </c>
      <c r="C1116" s="64" t="s">
        <v>574</v>
      </c>
      <c r="D1116" s="64" t="s">
        <v>850</v>
      </c>
      <c r="E1116" s="64" t="s">
        <v>888</v>
      </c>
      <c r="F1116" s="64" t="s">
        <v>603</v>
      </c>
      <c r="G1116" s="65">
        <v>43620</v>
      </c>
      <c r="H1116" s="65">
        <v>43620</v>
      </c>
      <c r="I1116" s="64" t="s">
        <v>610</v>
      </c>
      <c r="J1116" s="66">
        <v>29</v>
      </c>
      <c r="K1116" s="66">
        <v>0</v>
      </c>
      <c r="L1116" s="66" t="s">
        <v>22</v>
      </c>
      <c r="M1116" s="66" t="s">
        <v>22</v>
      </c>
      <c r="N1116" s="64" t="s">
        <v>587</v>
      </c>
      <c r="O1116" s="64" t="s">
        <v>587</v>
      </c>
    </row>
    <row r="1117" spans="1:15" x14ac:dyDescent="0.35">
      <c r="A1117" s="64" t="s">
        <v>587</v>
      </c>
      <c r="B1117" s="64" t="s">
        <v>587</v>
      </c>
      <c r="C1117" s="64" t="s">
        <v>574</v>
      </c>
      <c r="D1117" s="64" t="s">
        <v>850</v>
      </c>
      <c r="E1117" s="64" t="s">
        <v>889</v>
      </c>
      <c r="F1117" s="64" t="s">
        <v>603</v>
      </c>
      <c r="G1117" s="65">
        <v>44013</v>
      </c>
      <c r="H1117" s="65">
        <v>44013</v>
      </c>
      <c r="I1117" s="64" t="s">
        <v>610</v>
      </c>
      <c r="J1117" s="66">
        <v>33</v>
      </c>
      <c r="K1117" s="66">
        <v>7</v>
      </c>
      <c r="L1117" s="66" t="s">
        <v>22</v>
      </c>
      <c r="M1117" s="66" t="s">
        <v>22</v>
      </c>
      <c r="N1117" s="64" t="s">
        <v>587</v>
      </c>
      <c r="O1117" s="64" t="s">
        <v>587</v>
      </c>
    </row>
    <row r="1118" spans="1:15" x14ac:dyDescent="0.35">
      <c r="A1118" s="64" t="s">
        <v>587</v>
      </c>
      <c r="B1118" s="64" t="s">
        <v>587</v>
      </c>
      <c r="C1118" s="64" t="s">
        <v>574</v>
      </c>
      <c r="D1118" s="64" t="s">
        <v>850</v>
      </c>
      <c r="E1118" s="64" t="s">
        <v>4054</v>
      </c>
      <c r="F1118" s="64" t="s">
        <v>603</v>
      </c>
      <c r="G1118" s="65">
        <v>44013</v>
      </c>
      <c r="H1118" s="65">
        <v>44013</v>
      </c>
      <c r="I1118" s="64" t="s">
        <v>610</v>
      </c>
      <c r="J1118" s="66">
        <v>30</v>
      </c>
      <c r="K1118" s="66">
        <v>11</v>
      </c>
      <c r="L1118" s="66" t="s">
        <v>22</v>
      </c>
      <c r="M1118" s="66" t="s">
        <v>22</v>
      </c>
      <c r="N1118" s="64" t="s">
        <v>587</v>
      </c>
      <c r="O1118" s="64" t="s">
        <v>587</v>
      </c>
    </row>
    <row r="1119" spans="1:15" x14ac:dyDescent="0.35">
      <c r="A1119" s="64" t="s">
        <v>587</v>
      </c>
      <c r="B1119" s="64" t="s">
        <v>587</v>
      </c>
      <c r="C1119" s="64" t="s">
        <v>574</v>
      </c>
      <c r="D1119" s="64" t="s">
        <v>850</v>
      </c>
      <c r="E1119" s="64" t="s">
        <v>890</v>
      </c>
      <c r="F1119" s="64" t="s">
        <v>603</v>
      </c>
      <c r="G1119" s="65">
        <v>44027</v>
      </c>
      <c r="H1119" s="65">
        <v>44027</v>
      </c>
      <c r="I1119" s="64" t="s">
        <v>105</v>
      </c>
      <c r="J1119" s="66">
        <v>35</v>
      </c>
      <c r="K1119" s="66">
        <v>2</v>
      </c>
      <c r="L1119" s="66" t="s">
        <v>22</v>
      </c>
      <c r="M1119" s="66" t="s">
        <v>22</v>
      </c>
      <c r="N1119" s="64" t="s">
        <v>587</v>
      </c>
      <c r="O1119" s="64" t="s">
        <v>587</v>
      </c>
    </row>
    <row r="1120" spans="1:15" x14ac:dyDescent="0.35">
      <c r="A1120" s="64" t="s">
        <v>587</v>
      </c>
      <c r="B1120" s="64" t="s">
        <v>587</v>
      </c>
      <c r="C1120" s="64" t="s">
        <v>574</v>
      </c>
      <c r="D1120" s="64" t="s">
        <v>850</v>
      </c>
      <c r="E1120" s="64" t="s">
        <v>4055</v>
      </c>
      <c r="F1120" s="64" t="s">
        <v>603</v>
      </c>
      <c r="G1120" s="65">
        <v>44032</v>
      </c>
      <c r="H1120" s="65">
        <v>44032</v>
      </c>
      <c r="I1120" s="64" t="s">
        <v>610</v>
      </c>
      <c r="J1120" s="66">
        <v>30</v>
      </c>
      <c r="K1120" s="66">
        <v>8</v>
      </c>
      <c r="L1120" s="66" t="s">
        <v>22</v>
      </c>
      <c r="M1120" s="66" t="s">
        <v>22</v>
      </c>
      <c r="N1120" s="64" t="s">
        <v>587</v>
      </c>
      <c r="O1120" s="64" t="s">
        <v>587</v>
      </c>
    </row>
    <row r="1121" spans="1:15" x14ac:dyDescent="0.35">
      <c r="A1121" s="64" t="s">
        <v>587</v>
      </c>
      <c r="B1121" s="64" t="s">
        <v>587</v>
      </c>
      <c r="C1121" s="64" t="s">
        <v>574</v>
      </c>
      <c r="D1121" s="64" t="s">
        <v>850</v>
      </c>
      <c r="E1121" s="64" t="s">
        <v>891</v>
      </c>
      <c r="F1121" s="64" t="s">
        <v>603</v>
      </c>
      <c r="G1121" s="65">
        <v>44046</v>
      </c>
      <c r="H1121" s="65">
        <v>44046</v>
      </c>
      <c r="I1121" s="64" t="s">
        <v>610</v>
      </c>
      <c r="J1121" s="66">
        <v>28</v>
      </c>
      <c r="K1121" s="66">
        <v>7</v>
      </c>
      <c r="L1121" s="66" t="s">
        <v>22</v>
      </c>
      <c r="M1121" s="66" t="s">
        <v>22</v>
      </c>
      <c r="N1121" s="64" t="s">
        <v>587</v>
      </c>
      <c r="O1121" s="64" t="s">
        <v>587</v>
      </c>
    </row>
    <row r="1122" spans="1:15" x14ac:dyDescent="0.35">
      <c r="A1122" s="64" t="s">
        <v>587</v>
      </c>
      <c r="B1122" s="64" t="s">
        <v>587</v>
      </c>
      <c r="C1122" s="64" t="s">
        <v>574</v>
      </c>
      <c r="D1122" s="64" t="s">
        <v>850</v>
      </c>
      <c r="E1122" s="64" t="s">
        <v>892</v>
      </c>
      <c r="F1122" s="64" t="s">
        <v>603</v>
      </c>
      <c r="G1122" s="65">
        <v>44060</v>
      </c>
      <c r="H1122" s="65">
        <v>44060</v>
      </c>
      <c r="I1122" s="64" t="s">
        <v>610</v>
      </c>
      <c r="J1122" s="66">
        <v>31</v>
      </c>
      <c r="K1122" s="66">
        <v>1</v>
      </c>
      <c r="L1122" s="66" t="s">
        <v>22</v>
      </c>
      <c r="M1122" s="66" t="s">
        <v>22</v>
      </c>
      <c r="N1122" s="64" t="s">
        <v>587</v>
      </c>
      <c r="O1122" s="64" t="s">
        <v>587</v>
      </c>
    </row>
    <row r="1123" spans="1:15" x14ac:dyDescent="0.35">
      <c r="A1123" s="64" t="s">
        <v>0</v>
      </c>
      <c r="B1123" s="64" t="s">
        <v>0</v>
      </c>
      <c r="C1123" s="64" t="s">
        <v>574</v>
      </c>
      <c r="D1123" s="64" t="s">
        <v>850</v>
      </c>
      <c r="E1123" s="64" t="s">
        <v>893</v>
      </c>
      <c r="F1123" s="64" t="s">
        <v>628</v>
      </c>
      <c r="G1123" s="65">
        <v>42976</v>
      </c>
      <c r="H1123" s="65">
        <v>42976</v>
      </c>
      <c r="I1123" s="64" t="s">
        <v>39</v>
      </c>
      <c r="J1123" s="66">
        <v>29</v>
      </c>
      <c r="K1123" s="66">
        <v>4</v>
      </c>
      <c r="L1123" s="66" t="s">
        <v>6</v>
      </c>
      <c r="M1123" s="66" t="s">
        <v>6</v>
      </c>
      <c r="N1123" s="64" t="s">
        <v>0</v>
      </c>
      <c r="O1123" s="64" t="s">
        <v>0</v>
      </c>
    </row>
    <row r="1124" spans="1:15" x14ac:dyDescent="0.35">
      <c r="A1124" s="64" t="s">
        <v>0</v>
      </c>
      <c r="B1124" s="64" t="s">
        <v>0</v>
      </c>
      <c r="C1124" s="64" t="s">
        <v>574</v>
      </c>
      <c r="D1124" s="64" t="s">
        <v>850</v>
      </c>
      <c r="E1124" s="64" t="s">
        <v>894</v>
      </c>
      <c r="F1124" s="64" t="s">
        <v>628</v>
      </c>
      <c r="G1124" s="65">
        <v>43252</v>
      </c>
      <c r="H1124" s="65">
        <v>43252</v>
      </c>
      <c r="I1124" s="64" t="s">
        <v>39</v>
      </c>
      <c r="J1124" s="66">
        <v>28</v>
      </c>
      <c r="K1124" s="66">
        <v>10</v>
      </c>
      <c r="L1124" s="66" t="s">
        <v>22</v>
      </c>
      <c r="M1124" s="66" t="s">
        <v>22</v>
      </c>
      <c r="N1124" s="64" t="s">
        <v>0</v>
      </c>
      <c r="O1124" s="64" t="s">
        <v>0</v>
      </c>
    </row>
    <row r="1125" spans="1:15" x14ac:dyDescent="0.35">
      <c r="A1125" s="64" t="s">
        <v>0</v>
      </c>
      <c r="B1125" s="64" t="s">
        <v>0</v>
      </c>
      <c r="C1125" s="64" t="s">
        <v>574</v>
      </c>
      <c r="D1125" s="64" t="s">
        <v>850</v>
      </c>
      <c r="E1125" s="64" t="s">
        <v>4056</v>
      </c>
      <c r="F1125" s="64" t="s">
        <v>628</v>
      </c>
      <c r="G1125" s="65">
        <v>44075</v>
      </c>
      <c r="H1125" s="65">
        <v>44075</v>
      </c>
      <c r="I1125" s="64" t="s">
        <v>1324</v>
      </c>
      <c r="J1125" s="66">
        <v>29</v>
      </c>
      <c r="K1125" s="66">
        <v>5</v>
      </c>
      <c r="L1125" s="66" t="s">
        <v>22</v>
      </c>
      <c r="M1125" s="66" t="s">
        <v>22</v>
      </c>
      <c r="N1125" s="64" t="s">
        <v>0</v>
      </c>
      <c r="O1125" s="64" t="s">
        <v>0</v>
      </c>
    </row>
    <row r="1126" spans="1:15" x14ac:dyDescent="0.35">
      <c r="A1126" s="64" t="s">
        <v>0</v>
      </c>
      <c r="B1126" s="64" t="s">
        <v>0</v>
      </c>
      <c r="C1126" s="64" t="s">
        <v>574</v>
      </c>
      <c r="D1126" s="64" t="s">
        <v>850</v>
      </c>
      <c r="E1126" s="64" t="s">
        <v>895</v>
      </c>
      <c r="F1126" s="64" t="s">
        <v>41</v>
      </c>
      <c r="G1126" s="65">
        <v>39828</v>
      </c>
      <c r="H1126" s="65">
        <v>40182</v>
      </c>
      <c r="I1126" s="64" t="s">
        <v>39</v>
      </c>
      <c r="J1126" s="66">
        <v>38</v>
      </c>
      <c r="K1126" s="66">
        <v>11</v>
      </c>
      <c r="L1126" s="66" t="s">
        <v>22</v>
      </c>
      <c r="M1126" s="66" t="s">
        <v>22</v>
      </c>
      <c r="N1126" s="64" t="s">
        <v>0</v>
      </c>
      <c r="O1126" s="64" t="s">
        <v>0</v>
      </c>
    </row>
    <row r="1127" spans="1:15" x14ac:dyDescent="0.35">
      <c r="A1127" s="64" t="s">
        <v>0</v>
      </c>
      <c r="B1127" s="64" t="s">
        <v>0</v>
      </c>
      <c r="C1127" s="64" t="s">
        <v>574</v>
      </c>
      <c r="D1127" s="64" t="s">
        <v>850</v>
      </c>
      <c r="E1127" s="64" t="s">
        <v>896</v>
      </c>
      <c r="F1127" s="64" t="s">
        <v>41</v>
      </c>
      <c r="G1127" s="65">
        <v>40603</v>
      </c>
      <c r="H1127" s="65">
        <v>40603</v>
      </c>
      <c r="I1127" s="64" t="s">
        <v>39</v>
      </c>
      <c r="J1127" s="66">
        <v>39</v>
      </c>
      <c r="K1127" s="66">
        <v>9</v>
      </c>
      <c r="L1127" s="66" t="s">
        <v>22</v>
      </c>
      <c r="M1127" s="66" t="s">
        <v>22</v>
      </c>
      <c r="N1127" s="64" t="s">
        <v>0</v>
      </c>
      <c r="O1127" s="64" t="s">
        <v>0</v>
      </c>
    </row>
    <row r="1128" spans="1:15" x14ac:dyDescent="0.35">
      <c r="A1128" s="64" t="s">
        <v>0</v>
      </c>
      <c r="B1128" s="64" t="s">
        <v>0</v>
      </c>
      <c r="C1128" s="64" t="s">
        <v>574</v>
      </c>
      <c r="D1128" s="64" t="s">
        <v>850</v>
      </c>
      <c r="E1128" s="64" t="s">
        <v>897</v>
      </c>
      <c r="F1128" s="64" t="s">
        <v>72</v>
      </c>
      <c r="G1128" s="65">
        <v>39387</v>
      </c>
      <c r="H1128" s="65">
        <v>39387</v>
      </c>
      <c r="I1128" s="64" t="s">
        <v>39</v>
      </c>
      <c r="J1128" s="66">
        <v>35</v>
      </c>
      <c r="K1128" s="66">
        <v>8</v>
      </c>
      <c r="L1128" s="66" t="s">
        <v>22</v>
      </c>
      <c r="M1128" s="66" t="s">
        <v>22</v>
      </c>
      <c r="N1128" s="64" t="s">
        <v>0</v>
      </c>
      <c r="O1128" s="64" t="s">
        <v>0</v>
      </c>
    </row>
    <row r="1129" spans="1:15" x14ac:dyDescent="0.35">
      <c r="A1129" s="64" t="s">
        <v>76</v>
      </c>
      <c r="B1129" s="64" t="s">
        <v>76</v>
      </c>
      <c r="C1129" s="64" t="s">
        <v>574</v>
      </c>
      <c r="D1129" s="64" t="s">
        <v>850</v>
      </c>
      <c r="E1129" s="64" t="s">
        <v>898</v>
      </c>
      <c r="F1129" s="64" t="s">
        <v>628</v>
      </c>
      <c r="G1129" s="65">
        <v>43087</v>
      </c>
      <c r="H1129" s="65">
        <v>43087</v>
      </c>
      <c r="I1129" s="64" t="s">
        <v>78</v>
      </c>
      <c r="J1129" s="66">
        <v>30</v>
      </c>
      <c r="K1129" s="66">
        <v>3</v>
      </c>
      <c r="L1129" s="66" t="s">
        <v>6</v>
      </c>
      <c r="M1129" s="66" t="s">
        <v>6</v>
      </c>
      <c r="N1129" s="64" t="s">
        <v>76</v>
      </c>
      <c r="O1129" s="64" t="s">
        <v>76</v>
      </c>
    </row>
    <row r="1130" spans="1:15" x14ac:dyDescent="0.35">
      <c r="A1130" s="64" t="s">
        <v>76</v>
      </c>
      <c r="B1130" s="64" t="s">
        <v>76</v>
      </c>
      <c r="C1130" s="64" t="s">
        <v>574</v>
      </c>
      <c r="D1130" s="64" t="s">
        <v>850</v>
      </c>
      <c r="E1130" s="64" t="s">
        <v>3711</v>
      </c>
      <c r="F1130" s="64" t="s">
        <v>628</v>
      </c>
      <c r="G1130" s="65">
        <v>43070</v>
      </c>
      <c r="H1130" s="65">
        <v>43070</v>
      </c>
      <c r="I1130" s="64" t="s">
        <v>78</v>
      </c>
      <c r="J1130" s="66">
        <v>30</v>
      </c>
      <c r="K1130" s="66">
        <v>1</v>
      </c>
      <c r="L1130" s="66" t="s">
        <v>22</v>
      </c>
      <c r="M1130" s="66" t="s">
        <v>22</v>
      </c>
      <c r="N1130" s="64" t="s">
        <v>76</v>
      </c>
      <c r="O1130" s="64" t="s">
        <v>76</v>
      </c>
    </row>
    <row r="1131" spans="1:15" x14ac:dyDescent="0.35">
      <c r="A1131" t="s">
        <v>3653</v>
      </c>
      <c r="B1131" s="64" t="s">
        <v>7</v>
      </c>
      <c r="C1131" s="64" t="s">
        <v>574</v>
      </c>
      <c r="D1131" s="64" t="s">
        <v>899</v>
      </c>
      <c r="E1131" s="64" t="s">
        <v>900</v>
      </c>
      <c r="F1131" s="64" t="s">
        <v>577</v>
      </c>
      <c r="G1131" s="65">
        <v>39265</v>
      </c>
      <c r="H1131" s="65">
        <v>43820</v>
      </c>
      <c r="I1131" s="64" t="s">
        <v>5</v>
      </c>
      <c r="J1131" s="66">
        <v>43</v>
      </c>
      <c r="K1131" s="66">
        <v>10</v>
      </c>
      <c r="L1131" s="66" t="s">
        <v>22</v>
      </c>
      <c r="M1131" s="66" t="s">
        <v>22</v>
      </c>
      <c r="N1131" s="64" t="s">
        <v>7</v>
      </c>
      <c r="O1131" s="64" t="s">
        <v>7</v>
      </c>
    </row>
    <row r="1132" spans="1:15" x14ac:dyDescent="0.35">
      <c r="A1132" t="s">
        <v>3653</v>
      </c>
      <c r="B1132" s="64" t="s">
        <v>7</v>
      </c>
      <c r="C1132" s="64" t="s">
        <v>574</v>
      </c>
      <c r="D1132" s="64" t="s">
        <v>899</v>
      </c>
      <c r="E1132" s="64" t="s">
        <v>901</v>
      </c>
      <c r="F1132" s="64" t="s">
        <v>579</v>
      </c>
      <c r="G1132" s="65">
        <v>40513</v>
      </c>
      <c r="H1132" s="65">
        <v>43892</v>
      </c>
      <c r="I1132" s="64" t="s">
        <v>5</v>
      </c>
      <c r="J1132" s="66">
        <v>40</v>
      </c>
      <c r="K1132" s="66">
        <v>1</v>
      </c>
      <c r="L1132" s="66" t="s">
        <v>22</v>
      </c>
      <c r="M1132" s="66" t="s">
        <v>22</v>
      </c>
      <c r="N1132" s="64" t="s">
        <v>7</v>
      </c>
      <c r="O1132" s="64" t="s">
        <v>7</v>
      </c>
    </row>
    <row r="1133" spans="1:15" x14ac:dyDescent="0.35">
      <c r="A1133" t="s">
        <v>3653</v>
      </c>
      <c r="B1133" s="64" t="s">
        <v>7</v>
      </c>
      <c r="C1133" s="64" t="s">
        <v>574</v>
      </c>
      <c r="D1133" s="64" t="s">
        <v>899</v>
      </c>
      <c r="E1133" s="64" t="s">
        <v>902</v>
      </c>
      <c r="F1133" s="64" t="s">
        <v>708</v>
      </c>
      <c r="G1133" s="65">
        <v>42887</v>
      </c>
      <c r="H1133" s="65">
        <v>43739</v>
      </c>
      <c r="I1133" s="64" t="s">
        <v>5</v>
      </c>
      <c r="J1133" s="66">
        <v>34</v>
      </c>
      <c r="K1133" s="66">
        <v>2</v>
      </c>
      <c r="L1133" s="66" t="s">
        <v>6</v>
      </c>
      <c r="M1133" s="66" t="s">
        <v>6</v>
      </c>
      <c r="N1133" s="64" t="s">
        <v>7</v>
      </c>
      <c r="O1133" s="64" t="s">
        <v>7</v>
      </c>
    </row>
    <row r="1134" spans="1:15" x14ac:dyDescent="0.35">
      <c r="A1134" t="s">
        <v>3653</v>
      </c>
      <c r="B1134" s="64" t="s">
        <v>7</v>
      </c>
      <c r="C1134" s="64" t="s">
        <v>574</v>
      </c>
      <c r="D1134" s="64" t="s">
        <v>899</v>
      </c>
      <c r="E1134" s="64" t="s">
        <v>903</v>
      </c>
      <c r="F1134" s="64" t="s">
        <v>583</v>
      </c>
      <c r="G1134" s="65">
        <v>38992</v>
      </c>
      <c r="H1134" s="65">
        <v>43405</v>
      </c>
      <c r="I1134" s="64" t="s">
        <v>5</v>
      </c>
      <c r="J1134" s="66">
        <v>44</v>
      </c>
      <c r="K1134" s="66">
        <v>4</v>
      </c>
      <c r="L1134" s="66" t="s">
        <v>22</v>
      </c>
      <c r="M1134" s="66" t="s">
        <v>22</v>
      </c>
      <c r="N1134" s="64" t="s">
        <v>7</v>
      </c>
      <c r="O1134" s="64" t="s">
        <v>7</v>
      </c>
    </row>
    <row r="1135" spans="1:15" x14ac:dyDescent="0.35">
      <c r="A1135" t="s">
        <v>3653</v>
      </c>
      <c r="B1135" s="64" t="s">
        <v>7</v>
      </c>
      <c r="C1135" s="64" t="s">
        <v>574</v>
      </c>
      <c r="D1135" s="64" t="s">
        <v>899</v>
      </c>
      <c r="E1135" s="64" t="s">
        <v>904</v>
      </c>
      <c r="F1135" s="64" t="s">
        <v>583</v>
      </c>
      <c r="G1135" s="65">
        <v>38992</v>
      </c>
      <c r="H1135" s="65">
        <v>42984</v>
      </c>
      <c r="I1135" s="64" t="s">
        <v>5</v>
      </c>
      <c r="J1135" s="66">
        <v>45</v>
      </c>
      <c r="K1135" s="66">
        <v>1</v>
      </c>
      <c r="L1135" s="66" t="s">
        <v>22</v>
      </c>
      <c r="M1135" s="66" t="s">
        <v>22</v>
      </c>
      <c r="N1135" s="64" t="s">
        <v>7</v>
      </c>
      <c r="O1135" s="64" t="s">
        <v>7</v>
      </c>
    </row>
    <row r="1136" spans="1:15" x14ac:dyDescent="0.35">
      <c r="A1136" s="64" t="s">
        <v>587</v>
      </c>
      <c r="B1136" s="64" t="s">
        <v>587</v>
      </c>
      <c r="C1136" s="64" t="s">
        <v>574</v>
      </c>
      <c r="D1136" s="64" t="s">
        <v>899</v>
      </c>
      <c r="E1136" s="64" t="s">
        <v>905</v>
      </c>
      <c r="F1136" s="64" t="s">
        <v>589</v>
      </c>
      <c r="G1136" s="65">
        <v>41579</v>
      </c>
      <c r="H1136" s="65">
        <v>43168</v>
      </c>
      <c r="I1136" s="64" t="s">
        <v>5</v>
      </c>
      <c r="J1136" s="66">
        <v>41</v>
      </c>
      <c r="K1136" s="66">
        <v>6</v>
      </c>
      <c r="L1136" s="66" t="s">
        <v>6</v>
      </c>
      <c r="M1136" s="66" t="s">
        <v>6</v>
      </c>
      <c r="N1136" s="64" t="s">
        <v>587</v>
      </c>
      <c r="O1136" s="64" t="s">
        <v>587</v>
      </c>
    </row>
    <row r="1137" spans="1:15" x14ac:dyDescent="0.35">
      <c r="A1137" s="64" t="s">
        <v>587</v>
      </c>
      <c r="B1137" s="64" t="s">
        <v>587</v>
      </c>
      <c r="C1137" s="64" t="s">
        <v>574</v>
      </c>
      <c r="D1137" s="64" t="s">
        <v>899</v>
      </c>
      <c r="E1137" s="64" t="s">
        <v>906</v>
      </c>
      <c r="F1137" s="64" t="s">
        <v>589</v>
      </c>
      <c r="G1137" s="65">
        <v>42856</v>
      </c>
      <c r="H1137" s="65">
        <v>44061</v>
      </c>
      <c r="I1137" s="64" t="s">
        <v>649</v>
      </c>
      <c r="J1137" s="66">
        <v>68</v>
      </c>
      <c r="K1137" s="66">
        <v>11</v>
      </c>
      <c r="L1137" s="66" t="s">
        <v>6</v>
      </c>
      <c r="M1137" s="66" t="s">
        <v>6</v>
      </c>
      <c r="N1137" s="64" t="s">
        <v>587</v>
      </c>
      <c r="O1137" s="64" t="s">
        <v>587</v>
      </c>
    </row>
    <row r="1138" spans="1:15" x14ac:dyDescent="0.35">
      <c r="A1138" s="64" t="s">
        <v>587</v>
      </c>
      <c r="B1138" s="64" t="s">
        <v>587</v>
      </c>
      <c r="C1138" s="64" t="s">
        <v>574</v>
      </c>
      <c r="D1138" s="64" t="s">
        <v>899</v>
      </c>
      <c r="E1138" s="64" t="s">
        <v>907</v>
      </c>
      <c r="F1138" s="64" t="s">
        <v>589</v>
      </c>
      <c r="G1138" s="65">
        <v>43437</v>
      </c>
      <c r="H1138" s="65">
        <v>43437</v>
      </c>
      <c r="I1138" s="64" t="s">
        <v>649</v>
      </c>
      <c r="J1138" s="66">
        <v>63</v>
      </c>
      <c r="K1138" s="66">
        <v>6</v>
      </c>
      <c r="L1138" s="66" t="s">
        <v>22</v>
      </c>
      <c r="M1138" s="66" t="s">
        <v>22</v>
      </c>
      <c r="N1138" s="64" t="s">
        <v>587</v>
      </c>
      <c r="O1138" s="64" t="s">
        <v>587</v>
      </c>
    </row>
    <row r="1139" spans="1:15" x14ac:dyDescent="0.35">
      <c r="A1139" s="64" t="s">
        <v>587</v>
      </c>
      <c r="B1139" s="64" t="s">
        <v>587</v>
      </c>
      <c r="C1139" s="64" t="s">
        <v>574</v>
      </c>
      <c r="D1139" s="64" t="s">
        <v>899</v>
      </c>
      <c r="E1139" s="64" t="s">
        <v>908</v>
      </c>
      <c r="F1139" s="64" t="s">
        <v>591</v>
      </c>
      <c r="G1139" s="65">
        <v>40575</v>
      </c>
      <c r="H1139" s="65">
        <v>42347</v>
      </c>
      <c r="I1139" s="64" t="s">
        <v>5</v>
      </c>
      <c r="J1139" s="66">
        <v>40</v>
      </c>
      <c r="K1139" s="66">
        <v>1</v>
      </c>
      <c r="L1139" s="66" t="s">
        <v>6</v>
      </c>
      <c r="M1139" s="66" t="s">
        <v>6</v>
      </c>
      <c r="N1139" s="64" t="s">
        <v>587</v>
      </c>
      <c r="O1139" s="64" t="s">
        <v>587</v>
      </c>
    </row>
    <row r="1140" spans="1:15" x14ac:dyDescent="0.35">
      <c r="A1140" s="64" t="s">
        <v>587</v>
      </c>
      <c r="B1140" s="64" t="s">
        <v>587</v>
      </c>
      <c r="C1140" s="64" t="s">
        <v>574</v>
      </c>
      <c r="D1140" s="64" t="s">
        <v>899</v>
      </c>
      <c r="E1140" s="64" t="s">
        <v>909</v>
      </c>
      <c r="F1140" s="64" t="s">
        <v>591</v>
      </c>
      <c r="G1140" s="65">
        <v>43010</v>
      </c>
      <c r="H1140" s="65">
        <v>44061</v>
      </c>
      <c r="I1140" s="64" t="s">
        <v>649</v>
      </c>
      <c r="J1140" s="66">
        <v>63</v>
      </c>
      <c r="K1140" s="66">
        <v>9</v>
      </c>
      <c r="L1140" s="66" t="s">
        <v>6</v>
      </c>
      <c r="M1140" s="66" t="s">
        <v>6</v>
      </c>
      <c r="N1140" s="64" t="s">
        <v>587</v>
      </c>
      <c r="O1140" s="64" t="s">
        <v>587</v>
      </c>
    </row>
    <row r="1141" spans="1:15" x14ac:dyDescent="0.35">
      <c r="A1141" s="64" t="s">
        <v>587</v>
      </c>
      <c r="B1141" s="64" t="s">
        <v>587</v>
      </c>
      <c r="C1141" s="64" t="s">
        <v>574</v>
      </c>
      <c r="D1141" s="64" t="s">
        <v>899</v>
      </c>
      <c r="E1141" s="64" t="s">
        <v>910</v>
      </c>
      <c r="F1141" s="64" t="s">
        <v>591</v>
      </c>
      <c r="G1141" s="65">
        <v>41730</v>
      </c>
      <c r="H1141" s="65">
        <v>42996</v>
      </c>
      <c r="I1141" s="64" t="s">
        <v>5</v>
      </c>
      <c r="J1141" s="66">
        <v>35</v>
      </c>
      <c r="K1141" s="66">
        <v>2</v>
      </c>
      <c r="L1141" s="66" t="s">
        <v>22</v>
      </c>
      <c r="M1141" s="66" t="s">
        <v>22</v>
      </c>
      <c r="N1141" s="64" t="s">
        <v>587</v>
      </c>
      <c r="O1141" s="64" t="s">
        <v>587</v>
      </c>
    </row>
    <row r="1142" spans="1:15" x14ac:dyDescent="0.35">
      <c r="A1142" s="64" t="s">
        <v>587</v>
      </c>
      <c r="B1142" s="64" t="s">
        <v>587</v>
      </c>
      <c r="C1142" s="64" t="s">
        <v>574</v>
      </c>
      <c r="D1142" s="64" t="s">
        <v>899</v>
      </c>
      <c r="E1142" s="64" t="s">
        <v>911</v>
      </c>
      <c r="F1142" s="64" t="s">
        <v>591</v>
      </c>
      <c r="G1142" s="65">
        <v>42730</v>
      </c>
      <c r="H1142" s="65">
        <v>44061</v>
      </c>
      <c r="I1142" s="64" t="s">
        <v>649</v>
      </c>
      <c r="J1142" s="66">
        <v>70</v>
      </c>
      <c r="K1142" s="66">
        <v>11</v>
      </c>
      <c r="L1142" s="66" t="s">
        <v>22</v>
      </c>
      <c r="M1142" s="66" t="s">
        <v>22</v>
      </c>
      <c r="N1142" s="64" t="s">
        <v>587</v>
      </c>
      <c r="O1142" s="64" t="s">
        <v>587</v>
      </c>
    </row>
    <row r="1143" spans="1:15" x14ac:dyDescent="0.35">
      <c r="A1143" s="64" t="s">
        <v>587</v>
      </c>
      <c r="B1143" s="64" t="s">
        <v>587</v>
      </c>
      <c r="C1143" s="64" t="s">
        <v>574</v>
      </c>
      <c r="D1143" s="64" t="s">
        <v>899</v>
      </c>
      <c r="E1143" s="64" t="s">
        <v>912</v>
      </c>
      <c r="F1143" s="64" t="s">
        <v>591</v>
      </c>
      <c r="G1143" s="65">
        <v>43146</v>
      </c>
      <c r="H1143" s="65">
        <v>43511</v>
      </c>
      <c r="I1143" s="64" t="s">
        <v>649</v>
      </c>
      <c r="J1143" s="66">
        <v>63</v>
      </c>
      <c r="K1143" s="66">
        <v>2</v>
      </c>
      <c r="L1143" s="66" t="s">
        <v>22</v>
      </c>
      <c r="M1143" s="66" t="s">
        <v>22</v>
      </c>
      <c r="N1143" s="64" t="s">
        <v>587</v>
      </c>
      <c r="O1143" s="64" t="s">
        <v>587</v>
      </c>
    </row>
    <row r="1144" spans="1:15" x14ac:dyDescent="0.35">
      <c r="A1144" s="64" t="s">
        <v>587</v>
      </c>
      <c r="B1144" s="64" t="s">
        <v>587</v>
      </c>
      <c r="C1144" s="64" t="s">
        <v>574</v>
      </c>
      <c r="D1144" s="64" t="s">
        <v>899</v>
      </c>
      <c r="E1144" s="64" t="s">
        <v>4057</v>
      </c>
      <c r="F1144" s="64" t="s">
        <v>591</v>
      </c>
      <c r="G1144" s="65">
        <v>43780</v>
      </c>
      <c r="H1144" s="65">
        <v>43780</v>
      </c>
      <c r="I1144" s="64" t="s">
        <v>5</v>
      </c>
      <c r="J1144" s="66">
        <v>56</v>
      </c>
      <c r="K1144" s="66">
        <v>6</v>
      </c>
      <c r="L1144" s="66" t="s">
        <v>22</v>
      </c>
      <c r="M1144" s="66" t="s">
        <v>22</v>
      </c>
      <c r="N1144" s="64" t="s">
        <v>587</v>
      </c>
      <c r="O1144" s="64" t="s">
        <v>587</v>
      </c>
    </row>
    <row r="1145" spans="1:15" x14ac:dyDescent="0.35">
      <c r="A1145" s="64" t="s">
        <v>587</v>
      </c>
      <c r="B1145" s="64" t="s">
        <v>587</v>
      </c>
      <c r="C1145" s="64" t="s">
        <v>574</v>
      </c>
      <c r="D1145" s="64" t="s">
        <v>899</v>
      </c>
      <c r="E1145" s="64" t="s">
        <v>913</v>
      </c>
      <c r="F1145" s="64" t="s">
        <v>603</v>
      </c>
      <c r="G1145" s="65">
        <v>38992</v>
      </c>
      <c r="H1145" s="65">
        <v>44061</v>
      </c>
      <c r="I1145" s="64" t="s">
        <v>5</v>
      </c>
      <c r="J1145" s="66">
        <v>39</v>
      </c>
      <c r="K1145" s="66">
        <v>10</v>
      </c>
      <c r="L1145" s="66" t="s">
        <v>6</v>
      </c>
      <c r="M1145" s="66" t="s">
        <v>6</v>
      </c>
      <c r="N1145" s="64" t="s">
        <v>587</v>
      </c>
      <c r="O1145" s="64" t="s">
        <v>587</v>
      </c>
    </row>
    <row r="1146" spans="1:15" x14ac:dyDescent="0.35">
      <c r="A1146" s="64" t="s">
        <v>587</v>
      </c>
      <c r="B1146" s="64" t="s">
        <v>587</v>
      </c>
      <c r="C1146" s="64" t="s">
        <v>574</v>
      </c>
      <c r="D1146" s="64" t="s">
        <v>899</v>
      </c>
      <c r="E1146" s="64" t="s">
        <v>914</v>
      </c>
      <c r="F1146" s="64" t="s">
        <v>603</v>
      </c>
      <c r="G1146" s="65">
        <v>40287</v>
      </c>
      <c r="H1146" s="65">
        <v>40287</v>
      </c>
      <c r="I1146" s="64" t="s">
        <v>5</v>
      </c>
      <c r="J1146" s="66">
        <v>34</v>
      </c>
      <c r="K1146" s="66">
        <v>6</v>
      </c>
      <c r="L1146" s="66" t="s">
        <v>6</v>
      </c>
      <c r="M1146" s="66" t="s">
        <v>6</v>
      </c>
      <c r="N1146" s="64" t="s">
        <v>587</v>
      </c>
      <c r="O1146" s="64" t="s">
        <v>587</v>
      </c>
    </row>
    <row r="1147" spans="1:15" x14ac:dyDescent="0.35">
      <c r="A1147" s="64" t="s">
        <v>587</v>
      </c>
      <c r="B1147" s="64" t="s">
        <v>587</v>
      </c>
      <c r="C1147" s="64" t="s">
        <v>574</v>
      </c>
      <c r="D1147" s="64" t="s">
        <v>899</v>
      </c>
      <c r="E1147" s="64" t="s">
        <v>4058</v>
      </c>
      <c r="F1147" s="64" t="s">
        <v>603</v>
      </c>
      <c r="G1147" s="65">
        <v>40681</v>
      </c>
      <c r="H1147" s="65">
        <v>40681</v>
      </c>
      <c r="I1147" s="64" t="s">
        <v>5</v>
      </c>
      <c r="J1147" s="66">
        <v>47</v>
      </c>
      <c r="K1147" s="66">
        <v>0</v>
      </c>
      <c r="L1147" s="66" t="s">
        <v>6</v>
      </c>
      <c r="M1147" s="66" t="s">
        <v>6</v>
      </c>
      <c r="N1147" s="64" t="s">
        <v>587</v>
      </c>
      <c r="O1147" s="64" t="s">
        <v>587</v>
      </c>
    </row>
    <row r="1148" spans="1:15" x14ac:dyDescent="0.35">
      <c r="A1148" s="64" t="s">
        <v>587</v>
      </c>
      <c r="B1148" s="64" t="s">
        <v>587</v>
      </c>
      <c r="C1148" s="64" t="s">
        <v>574</v>
      </c>
      <c r="D1148" s="64" t="s">
        <v>899</v>
      </c>
      <c r="E1148" s="64" t="s">
        <v>915</v>
      </c>
      <c r="F1148" s="64" t="s">
        <v>603</v>
      </c>
      <c r="G1148" s="65">
        <v>41579</v>
      </c>
      <c r="H1148" s="65">
        <v>41579</v>
      </c>
      <c r="I1148" s="64" t="s">
        <v>5</v>
      </c>
      <c r="J1148" s="66">
        <v>39</v>
      </c>
      <c r="K1148" s="66">
        <v>4</v>
      </c>
      <c r="L1148" s="66" t="s">
        <v>6</v>
      </c>
      <c r="M1148" s="66" t="s">
        <v>6</v>
      </c>
      <c r="N1148" s="64" t="s">
        <v>587</v>
      </c>
      <c r="O1148" s="64" t="s">
        <v>587</v>
      </c>
    </row>
    <row r="1149" spans="1:15" x14ac:dyDescent="0.35">
      <c r="A1149" s="64" t="s">
        <v>587</v>
      </c>
      <c r="B1149" s="64" t="s">
        <v>587</v>
      </c>
      <c r="C1149" s="64" t="s">
        <v>574</v>
      </c>
      <c r="D1149" s="64" t="s">
        <v>899</v>
      </c>
      <c r="E1149" s="64" t="s">
        <v>916</v>
      </c>
      <c r="F1149" s="64" t="s">
        <v>603</v>
      </c>
      <c r="G1149" s="65">
        <v>42233</v>
      </c>
      <c r="H1149" s="65">
        <v>42233</v>
      </c>
      <c r="I1149" s="64" t="s">
        <v>669</v>
      </c>
      <c r="J1149" s="66">
        <v>30</v>
      </c>
      <c r="K1149" s="66">
        <v>6</v>
      </c>
      <c r="L1149" s="66" t="s">
        <v>6</v>
      </c>
      <c r="M1149" s="66" t="s">
        <v>6</v>
      </c>
      <c r="N1149" s="64" t="s">
        <v>587</v>
      </c>
      <c r="O1149" s="64" t="s">
        <v>587</v>
      </c>
    </row>
    <row r="1150" spans="1:15" x14ac:dyDescent="0.35">
      <c r="A1150" s="64" t="s">
        <v>587</v>
      </c>
      <c r="B1150" s="64" t="s">
        <v>587</v>
      </c>
      <c r="C1150" s="64" t="s">
        <v>574</v>
      </c>
      <c r="D1150" s="64" t="s">
        <v>899</v>
      </c>
      <c r="E1150" s="64" t="s">
        <v>917</v>
      </c>
      <c r="F1150" s="64" t="s">
        <v>603</v>
      </c>
      <c r="G1150" s="65">
        <v>42919</v>
      </c>
      <c r="H1150" s="65">
        <v>42919</v>
      </c>
      <c r="I1150" s="64" t="s">
        <v>669</v>
      </c>
      <c r="J1150" s="66">
        <v>27</v>
      </c>
      <c r="K1150" s="66">
        <v>8</v>
      </c>
      <c r="L1150" s="66" t="s">
        <v>6</v>
      </c>
      <c r="M1150" s="66" t="s">
        <v>6</v>
      </c>
      <c r="N1150" s="64" t="s">
        <v>587</v>
      </c>
      <c r="O1150" s="64" t="s">
        <v>587</v>
      </c>
    </row>
    <row r="1151" spans="1:15" x14ac:dyDescent="0.35">
      <c r="A1151" s="64" t="s">
        <v>587</v>
      </c>
      <c r="B1151" s="64" t="s">
        <v>587</v>
      </c>
      <c r="C1151" s="64" t="s">
        <v>574</v>
      </c>
      <c r="D1151" s="64" t="s">
        <v>899</v>
      </c>
      <c r="E1151" s="64" t="s">
        <v>918</v>
      </c>
      <c r="F1151" s="64" t="s">
        <v>603</v>
      </c>
      <c r="G1151" s="65">
        <v>42934</v>
      </c>
      <c r="H1151" s="65">
        <v>42934</v>
      </c>
      <c r="I1151" s="64" t="s">
        <v>669</v>
      </c>
      <c r="J1151" s="66">
        <v>27</v>
      </c>
      <c r="K1151" s="66">
        <v>9</v>
      </c>
      <c r="L1151" s="66" t="s">
        <v>6</v>
      </c>
      <c r="M1151" s="66" t="s">
        <v>6</v>
      </c>
      <c r="N1151" s="64" t="s">
        <v>587</v>
      </c>
      <c r="O1151" s="64" t="s">
        <v>587</v>
      </c>
    </row>
    <row r="1152" spans="1:15" x14ac:dyDescent="0.35">
      <c r="A1152" s="64" t="s">
        <v>587</v>
      </c>
      <c r="B1152" s="64" t="s">
        <v>587</v>
      </c>
      <c r="C1152" s="64" t="s">
        <v>574</v>
      </c>
      <c r="D1152" s="64" t="s">
        <v>899</v>
      </c>
      <c r="E1152" s="64" t="s">
        <v>919</v>
      </c>
      <c r="F1152" s="64" t="s">
        <v>603</v>
      </c>
      <c r="G1152" s="65">
        <v>43252</v>
      </c>
      <c r="H1152" s="65">
        <v>43252</v>
      </c>
      <c r="I1152" s="64" t="s">
        <v>669</v>
      </c>
      <c r="J1152" s="66">
        <v>30</v>
      </c>
      <c r="K1152" s="66">
        <v>0</v>
      </c>
      <c r="L1152" s="66" t="s">
        <v>6</v>
      </c>
      <c r="M1152" s="66" t="s">
        <v>6</v>
      </c>
      <c r="N1152" s="64" t="s">
        <v>587</v>
      </c>
      <c r="O1152" s="64" t="s">
        <v>587</v>
      </c>
    </row>
    <row r="1153" spans="1:15" x14ac:dyDescent="0.35">
      <c r="A1153" s="64" t="s">
        <v>587</v>
      </c>
      <c r="B1153" s="64" t="s">
        <v>587</v>
      </c>
      <c r="C1153" s="64" t="s">
        <v>574</v>
      </c>
      <c r="D1153" s="64" t="s">
        <v>899</v>
      </c>
      <c r="E1153" s="64" t="s">
        <v>920</v>
      </c>
      <c r="F1153" s="64" t="s">
        <v>603</v>
      </c>
      <c r="G1153" s="65">
        <v>43620</v>
      </c>
      <c r="H1153" s="65">
        <v>43620</v>
      </c>
      <c r="I1153" s="64" t="s">
        <v>105</v>
      </c>
      <c r="J1153" s="66">
        <v>31</v>
      </c>
      <c r="K1153" s="66">
        <v>2</v>
      </c>
      <c r="L1153" s="66" t="s">
        <v>6</v>
      </c>
      <c r="M1153" s="66" t="s">
        <v>6</v>
      </c>
      <c r="N1153" s="64" t="s">
        <v>587</v>
      </c>
      <c r="O1153" s="64" t="s">
        <v>587</v>
      </c>
    </row>
    <row r="1154" spans="1:15" x14ac:dyDescent="0.35">
      <c r="A1154" s="64" t="s">
        <v>587</v>
      </c>
      <c r="B1154" s="64" t="s">
        <v>587</v>
      </c>
      <c r="C1154" s="64" t="s">
        <v>574</v>
      </c>
      <c r="D1154" s="64" t="s">
        <v>899</v>
      </c>
      <c r="E1154" s="64" t="s">
        <v>921</v>
      </c>
      <c r="F1154" s="64" t="s">
        <v>603</v>
      </c>
      <c r="G1154" s="65">
        <v>43843</v>
      </c>
      <c r="H1154" s="65">
        <v>43843</v>
      </c>
      <c r="I1154" s="64" t="s">
        <v>105</v>
      </c>
      <c r="J1154" s="66">
        <v>31</v>
      </c>
      <c r="K1154" s="66">
        <v>9</v>
      </c>
      <c r="L1154" s="66" t="s">
        <v>6</v>
      </c>
      <c r="M1154" s="66" t="s">
        <v>6</v>
      </c>
      <c r="N1154" s="64" t="s">
        <v>587</v>
      </c>
      <c r="O1154" s="64" t="s">
        <v>587</v>
      </c>
    </row>
    <row r="1155" spans="1:15" x14ac:dyDescent="0.35">
      <c r="A1155" s="64" t="s">
        <v>587</v>
      </c>
      <c r="B1155" s="64" t="s">
        <v>587</v>
      </c>
      <c r="C1155" s="64" t="s">
        <v>574</v>
      </c>
      <c r="D1155" s="64" t="s">
        <v>899</v>
      </c>
      <c r="E1155" s="64" t="s">
        <v>922</v>
      </c>
      <c r="F1155" s="64" t="s">
        <v>603</v>
      </c>
      <c r="G1155" s="65">
        <v>43969</v>
      </c>
      <c r="H1155" s="65">
        <v>43969</v>
      </c>
      <c r="I1155" s="64" t="s">
        <v>105</v>
      </c>
      <c r="J1155" s="66">
        <v>34</v>
      </c>
      <c r="K1155" s="66">
        <v>9</v>
      </c>
      <c r="L1155" s="66" t="s">
        <v>6</v>
      </c>
      <c r="M1155" s="66" t="s">
        <v>6</v>
      </c>
      <c r="N1155" s="64" t="s">
        <v>587</v>
      </c>
      <c r="O1155" s="64" t="s">
        <v>587</v>
      </c>
    </row>
    <row r="1156" spans="1:15" x14ac:dyDescent="0.35">
      <c r="A1156" s="64" t="s">
        <v>587</v>
      </c>
      <c r="B1156" s="64" t="s">
        <v>587</v>
      </c>
      <c r="C1156" s="64" t="s">
        <v>574</v>
      </c>
      <c r="D1156" s="64" t="s">
        <v>899</v>
      </c>
      <c r="E1156" s="64" t="s">
        <v>923</v>
      </c>
      <c r="F1156" s="64" t="s">
        <v>603</v>
      </c>
      <c r="G1156" s="65">
        <v>43976</v>
      </c>
      <c r="H1156" s="65">
        <v>43976</v>
      </c>
      <c r="I1156" s="64" t="s">
        <v>626</v>
      </c>
      <c r="J1156" s="66">
        <v>25</v>
      </c>
      <c r="K1156" s="66">
        <v>1</v>
      </c>
      <c r="L1156" s="66" t="s">
        <v>6</v>
      </c>
      <c r="M1156" s="66" t="s">
        <v>6</v>
      </c>
      <c r="N1156" s="64" t="s">
        <v>587</v>
      </c>
      <c r="O1156" s="64" t="s">
        <v>587</v>
      </c>
    </row>
    <row r="1157" spans="1:15" x14ac:dyDescent="0.35">
      <c r="A1157" s="64" t="s">
        <v>587</v>
      </c>
      <c r="B1157" s="64" t="s">
        <v>587</v>
      </c>
      <c r="C1157" s="64" t="s">
        <v>574</v>
      </c>
      <c r="D1157" s="64" t="s">
        <v>899</v>
      </c>
      <c r="E1157" s="64" t="s">
        <v>924</v>
      </c>
      <c r="F1157" s="64" t="s">
        <v>603</v>
      </c>
      <c r="G1157" s="65">
        <v>39234</v>
      </c>
      <c r="H1157" s="65">
        <v>39234</v>
      </c>
      <c r="I1157" s="64" t="s">
        <v>5</v>
      </c>
      <c r="J1157" s="66">
        <v>45</v>
      </c>
      <c r="K1157" s="66">
        <v>9</v>
      </c>
      <c r="L1157" s="66" t="s">
        <v>22</v>
      </c>
      <c r="M1157" s="66" t="s">
        <v>22</v>
      </c>
      <c r="N1157" s="64" t="s">
        <v>587</v>
      </c>
      <c r="O1157" s="64" t="s">
        <v>587</v>
      </c>
    </row>
    <row r="1158" spans="1:15" x14ac:dyDescent="0.35">
      <c r="A1158" s="64" t="s">
        <v>587</v>
      </c>
      <c r="B1158" s="64" t="s">
        <v>587</v>
      </c>
      <c r="C1158" s="64" t="s">
        <v>574</v>
      </c>
      <c r="D1158" s="64" t="s">
        <v>899</v>
      </c>
      <c r="E1158" s="64" t="s">
        <v>925</v>
      </c>
      <c r="F1158" s="64" t="s">
        <v>603</v>
      </c>
      <c r="G1158" s="65">
        <v>39601</v>
      </c>
      <c r="H1158" s="65">
        <v>39601</v>
      </c>
      <c r="I1158" s="64" t="s">
        <v>5</v>
      </c>
      <c r="J1158" s="66">
        <v>41</v>
      </c>
      <c r="K1158" s="66">
        <v>3</v>
      </c>
      <c r="L1158" s="66" t="s">
        <v>22</v>
      </c>
      <c r="M1158" s="66" t="s">
        <v>22</v>
      </c>
      <c r="N1158" s="64" t="s">
        <v>587</v>
      </c>
      <c r="O1158" s="64" t="s">
        <v>587</v>
      </c>
    </row>
    <row r="1159" spans="1:15" x14ac:dyDescent="0.35">
      <c r="A1159" s="64" t="s">
        <v>587</v>
      </c>
      <c r="B1159" s="64" t="s">
        <v>587</v>
      </c>
      <c r="C1159" s="64" t="s">
        <v>574</v>
      </c>
      <c r="D1159" s="64" t="s">
        <v>899</v>
      </c>
      <c r="E1159" s="64" t="s">
        <v>926</v>
      </c>
      <c r="F1159" s="64" t="s">
        <v>603</v>
      </c>
      <c r="G1159" s="65">
        <v>40193</v>
      </c>
      <c r="H1159" s="65">
        <v>40193</v>
      </c>
      <c r="I1159" s="64" t="s">
        <v>5</v>
      </c>
      <c r="J1159" s="66">
        <v>39</v>
      </c>
      <c r="K1159" s="66">
        <v>2</v>
      </c>
      <c r="L1159" s="66" t="s">
        <v>22</v>
      </c>
      <c r="M1159" s="66" t="s">
        <v>22</v>
      </c>
      <c r="N1159" s="64" t="s">
        <v>587</v>
      </c>
      <c r="O1159" s="64" t="s">
        <v>587</v>
      </c>
    </row>
    <row r="1160" spans="1:15" x14ac:dyDescent="0.35">
      <c r="A1160" s="64" t="s">
        <v>587</v>
      </c>
      <c r="B1160" s="64" t="s">
        <v>587</v>
      </c>
      <c r="C1160" s="64" t="s">
        <v>574</v>
      </c>
      <c r="D1160" s="64" t="s">
        <v>899</v>
      </c>
      <c r="E1160" s="64" t="s">
        <v>4059</v>
      </c>
      <c r="F1160" s="64" t="s">
        <v>603</v>
      </c>
      <c r="G1160" s="65">
        <v>40269</v>
      </c>
      <c r="H1160" s="65">
        <v>40269</v>
      </c>
      <c r="I1160" s="64" t="s">
        <v>5</v>
      </c>
      <c r="J1160" s="66">
        <v>37</v>
      </c>
      <c r="K1160" s="66">
        <v>10</v>
      </c>
      <c r="L1160" s="66" t="s">
        <v>22</v>
      </c>
      <c r="M1160" s="66" t="s">
        <v>22</v>
      </c>
      <c r="N1160" s="64" t="s">
        <v>587</v>
      </c>
      <c r="O1160" s="64" t="s">
        <v>587</v>
      </c>
    </row>
    <row r="1161" spans="1:15" x14ac:dyDescent="0.35">
      <c r="A1161" s="64" t="s">
        <v>587</v>
      </c>
      <c r="B1161" s="64" t="s">
        <v>587</v>
      </c>
      <c r="C1161" s="64" t="s">
        <v>574</v>
      </c>
      <c r="D1161" s="64" t="s">
        <v>899</v>
      </c>
      <c r="E1161" s="64" t="s">
        <v>927</v>
      </c>
      <c r="F1161" s="64" t="s">
        <v>603</v>
      </c>
      <c r="G1161" s="65">
        <v>40427</v>
      </c>
      <c r="H1161" s="65">
        <v>40427</v>
      </c>
      <c r="I1161" s="64" t="s">
        <v>5</v>
      </c>
      <c r="J1161" s="66">
        <v>36</v>
      </c>
      <c r="K1161" s="66">
        <v>10</v>
      </c>
      <c r="L1161" s="66" t="s">
        <v>22</v>
      </c>
      <c r="M1161" s="66" t="s">
        <v>22</v>
      </c>
      <c r="N1161" s="64" t="s">
        <v>587</v>
      </c>
      <c r="O1161" s="64" t="s">
        <v>587</v>
      </c>
    </row>
    <row r="1162" spans="1:15" x14ac:dyDescent="0.35">
      <c r="A1162" s="64" t="s">
        <v>587</v>
      </c>
      <c r="B1162" s="64" t="s">
        <v>587</v>
      </c>
      <c r="C1162" s="64" t="s">
        <v>574</v>
      </c>
      <c r="D1162" s="64" t="s">
        <v>899</v>
      </c>
      <c r="E1162" s="64" t="s">
        <v>4060</v>
      </c>
      <c r="F1162" s="64" t="s">
        <v>603</v>
      </c>
      <c r="G1162" s="65">
        <v>40527</v>
      </c>
      <c r="H1162" s="65">
        <v>40527</v>
      </c>
      <c r="I1162" s="64" t="s">
        <v>5</v>
      </c>
      <c r="J1162" s="66">
        <v>36</v>
      </c>
      <c r="K1162" s="66">
        <v>10</v>
      </c>
      <c r="L1162" s="66" t="s">
        <v>22</v>
      </c>
      <c r="M1162" s="66" t="s">
        <v>22</v>
      </c>
      <c r="N1162" s="64" t="s">
        <v>587</v>
      </c>
      <c r="O1162" s="64" t="s">
        <v>587</v>
      </c>
    </row>
    <row r="1163" spans="1:15" x14ac:dyDescent="0.35">
      <c r="A1163" s="64" t="s">
        <v>587</v>
      </c>
      <c r="B1163" s="64" t="s">
        <v>587</v>
      </c>
      <c r="C1163" s="64" t="s">
        <v>574</v>
      </c>
      <c r="D1163" s="64" t="s">
        <v>899</v>
      </c>
      <c r="E1163" s="64" t="s">
        <v>928</v>
      </c>
      <c r="F1163" s="64" t="s">
        <v>603</v>
      </c>
      <c r="G1163" s="65">
        <v>41276</v>
      </c>
      <c r="H1163" s="65">
        <v>41276</v>
      </c>
      <c r="I1163" s="64" t="s">
        <v>5</v>
      </c>
      <c r="J1163" s="66">
        <v>37</v>
      </c>
      <c r="K1163" s="66">
        <v>4</v>
      </c>
      <c r="L1163" s="66" t="s">
        <v>22</v>
      </c>
      <c r="M1163" s="66" t="s">
        <v>22</v>
      </c>
      <c r="N1163" s="64" t="s">
        <v>587</v>
      </c>
      <c r="O1163" s="64" t="s">
        <v>587</v>
      </c>
    </row>
    <row r="1164" spans="1:15" x14ac:dyDescent="0.35">
      <c r="A1164" s="64" t="s">
        <v>587</v>
      </c>
      <c r="B1164" s="64" t="s">
        <v>587</v>
      </c>
      <c r="C1164" s="64" t="s">
        <v>574</v>
      </c>
      <c r="D1164" s="64" t="s">
        <v>899</v>
      </c>
      <c r="E1164" s="64" t="s">
        <v>929</v>
      </c>
      <c r="F1164" s="64" t="s">
        <v>603</v>
      </c>
      <c r="G1164" s="65">
        <v>41365</v>
      </c>
      <c r="H1164" s="65">
        <v>41365</v>
      </c>
      <c r="I1164" s="64" t="s">
        <v>5</v>
      </c>
      <c r="J1164" s="66">
        <v>33</v>
      </c>
      <c r="K1164" s="66">
        <v>10</v>
      </c>
      <c r="L1164" s="66" t="s">
        <v>22</v>
      </c>
      <c r="M1164" s="66" t="s">
        <v>22</v>
      </c>
      <c r="N1164" s="64" t="s">
        <v>587</v>
      </c>
      <c r="O1164" s="64" t="s">
        <v>587</v>
      </c>
    </row>
    <row r="1165" spans="1:15" x14ac:dyDescent="0.35">
      <c r="A1165" s="64" t="s">
        <v>587</v>
      </c>
      <c r="B1165" s="64" t="s">
        <v>587</v>
      </c>
      <c r="C1165" s="64" t="s">
        <v>574</v>
      </c>
      <c r="D1165" s="64" t="s">
        <v>899</v>
      </c>
      <c r="E1165" s="64" t="s">
        <v>930</v>
      </c>
      <c r="F1165" s="64" t="s">
        <v>603</v>
      </c>
      <c r="G1165" s="65">
        <v>41408</v>
      </c>
      <c r="H1165" s="65">
        <v>44061</v>
      </c>
      <c r="I1165" s="64" t="s">
        <v>5</v>
      </c>
      <c r="J1165" s="66">
        <v>33</v>
      </c>
      <c r="K1165" s="66">
        <v>11</v>
      </c>
      <c r="L1165" s="66" t="s">
        <v>22</v>
      </c>
      <c r="M1165" s="66" t="s">
        <v>22</v>
      </c>
      <c r="N1165" s="64" t="s">
        <v>587</v>
      </c>
      <c r="O1165" s="64" t="s">
        <v>587</v>
      </c>
    </row>
    <row r="1166" spans="1:15" x14ac:dyDescent="0.35">
      <c r="A1166" s="64" t="s">
        <v>587</v>
      </c>
      <c r="B1166" s="64" t="s">
        <v>587</v>
      </c>
      <c r="C1166" s="64" t="s">
        <v>574</v>
      </c>
      <c r="D1166" s="64" t="s">
        <v>899</v>
      </c>
      <c r="E1166" s="64" t="s">
        <v>931</v>
      </c>
      <c r="F1166" s="64" t="s">
        <v>603</v>
      </c>
      <c r="G1166" s="65">
        <v>41921</v>
      </c>
      <c r="H1166" s="65">
        <v>41921</v>
      </c>
      <c r="I1166" s="64" t="s">
        <v>5</v>
      </c>
      <c r="J1166" s="66">
        <v>36</v>
      </c>
      <c r="K1166" s="66">
        <v>3</v>
      </c>
      <c r="L1166" s="66" t="s">
        <v>22</v>
      </c>
      <c r="M1166" s="66" t="s">
        <v>22</v>
      </c>
      <c r="N1166" s="64" t="s">
        <v>587</v>
      </c>
      <c r="O1166" s="64" t="s">
        <v>587</v>
      </c>
    </row>
    <row r="1167" spans="1:15" x14ac:dyDescent="0.35">
      <c r="A1167" s="64" t="s">
        <v>587</v>
      </c>
      <c r="B1167" s="64" t="s">
        <v>587</v>
      </c>
      <c r="C1167" s="64" t="s">
        <v>574</v>
      </c>
      <c r="D1167" s="64" t="s">
        <v>899</v>
      </c>
      <c r="E1167" s="64" t="s">
        <v>932</v>
      </c>
      <c r="F1167" s="64" t="s">
        <v>603</v>
      </c>
      <c r="G1167" s="65">
        <v>42752</v>
      </c>
      <c r="H1167" s="65">
        <v>42752</v>
      </c>
      <c r="I1167" s="64" t="s">
        <v>5</v>
      </c>
      <c r="J1167" s="66">
        <v>33</v>
      </c>
      <c r="K1167" s="66">
        <v>2</v>
      </c>
      <c r="L1167" s="66" t="s">
        <v>22</v>
      </c>
      <c r="M1167" s="66" t="s">
        <v>22</v>
      </c>
      <c r="N1167" s="64" t="s">
        <v>587</v>
      </c>
      <c r="O1167" s="64" t="s">
        <v>587</v>
      </c>
    </row>
    <row r="1168" spans="1:15" x14ac:dyDescent="0.35">
      <c r="A1168" s="64" t="s">
        <v>587</v>
      </c>
      <c r="B1168" s="64" t="s">
        <v>587</v>
      </c>
      <c r="C1168" s="64" t="s">
        <v>574</v>
      </c>
      <c r="D1168" s="64" t="s">
        <v>899</v>
      </c>
      <c r="E1168" s="64" t="s">
        <v>933</v>
      </c>
      <c r="F1168" s="64" t="s">
        <v>603</v>
      </c>
      <c r="G1168" s="65">
        <v>42914</v>
      </c>
      <c r="H1168" s="65">
        <v>42914</v>
      </c>
      <c r="I1168" s="64" t="s">
        <v>669</v>
      </c>
      <c r="J1168" s="66">
        <v>27</v>
      </c>
      <c r="K1168" s="66">
        <v>4</v>
      </c>
      <c r="L1168" s="66" t="s">
        <v>22</v>
      </c>
      <c r="M1168" s="66" t="s">
        <v>22</v>
      </c>
      <c r="N1168" s="64" t="s">
        <v>587</v>
      </c>
      <c r="O1168" s="64" t="s">
        <v>587</v>
      </c>
    </row>
    <row r="1169" spans="1:15" x14ac:dyDescent="0.35">
      <c r="A1169" s="64" t="s">
        <v>587</v>
      </c>
      <c r="B1169" s="64" t="s">
        <v>587</v>
      </c>
      <c r="C1169" s="64" t="s">
        <v>574</v>
      </c>
      <c r="D1169" s="64" t="s">
        <v>899</v>
      </c>
      <c r="E1169" s="64" t="s">
        <v>4061</v>
      </c>
      <c r="F1169" s="64" t="s">
        <v>603</v>
      </c>
      <c r="G1169" s="65">
        <v>42919</v>
      </c>
      <c r="H1169" s="65">
        <v>42919</v>
      </c>
      <c r="I1169" s="64" t="s">
        <v>669</v>
      </c>
      <c r="J1169" s="66">
        <v>33</v>
      </c>
      <c r="K1169" s="66">
        <v>5</v>
      </c>
      <c r="L1169" s="66" t="s">
        <v>22</v>
      </c>
      <c r="M1169" s="66" t="s">
        <v>22</v>
      </c>
      <c r="N1169" s="64" t="s">
        <v>587</v>
      </c>
      <c r="O1169" s="64" t="s">
        <v>587</v>
      </c>
    </row>
    <row r="1170" spans="1:15" x14ac:dyDescent="0.35">
      <c r="A1170" s="64" t="s">
        <v>587</v>
      </c>
      <c r="B1170" s="64" t="s">
        <v>587</v>
      </c>
      <c r="C1170" s="64" t="s">
        <v>574</v>
      </c>
      <c r="D1170" s="64" t="s">
        <v>899</v>
      </c>
      <c r="E1170" s="64" t="s">
        <v>934</v>
      </c>
      <c r="F1170" s="64" t="s">
        <v>603</v>
      </c>
      <c r="G1170" s="65">
        <v>42919</v>
      </c>
      <c r="H1170" s="65">
        <v>42919</v>
      </c>
      <c r="I1170" s="64" t="s">
        <v>5</v>
      </c>
      <c r="J1170" s="66">
        <v>27</v>
      </c>
      <c r="K1170" s="66">
        <v>10</v>
      </c>
      <c r="L1170" s="66" t="s">
        <v>22</v>
      </c>
      <c r="M1170" s="66" t="s">
        <v>22</v>
      </c>
      <c r="N1170" s="64" t="s">
        <v>587</v>
      </c>
      <c r="O1170" s="64" t="s">
        <v>587</v>
      </c>
    </row>
    <row r="1171" spans="1:15" x14ac:dyDescent="0.35">
      <c r="A1171" s="64" t="s">
        <v>587</v>
      </c>
      <c r="B1171" s="64" t="s">
        <v>587</v>
      </c>
      <c r="C1171" s="64" t="s">
        <v>574</v>
      </c>
      <c r="D1171" s="64" t="s">
        <v>899</v>
      </c>
      <c r="E1171" s="64" t="s">
        <v>935</v>
      </c>
      <c r="F1171" s="64" t="s">
        <v>603</v>
      </c>
      <c r="G1171" s="65">
        <v>43262</v>
      </c>
      <c r="H1171" s="65">
        <v>43262</v>
      </c>
      <c r="I1171" s="64" t="s">
        <v>669</v>
      </c>
      <c r="J1171" s="66">
        <v>27</v>
      </c>
      <c r="K1171" s="66">
        <v>11</v>
      </c>
      <c r="L1171" s="66" t="s">
        <v>22</v>
      </c>
      <c r="M1171" s="66" t="s">
        <v>22</v>
      </c>
      <c r="N1171" s="64" t="s">
        <v>587</v>
      </c>
      <c r="O1171" s="64" t="s">
        <v>587</v>
      </c>
    </row>
    <row r="1172" spans="1:15" x14ac:dyDescent="0.35">
      <c r="A1172" s="64" t="s">
        <v>587</v>
      </c>
      <c r="B1172" s="64" t="s">
        <v>587</v>
      </c>
      <c r="C1172" s="64" t="s">
        <v>574</v>
      </c>
      <c r="D1172" s="64" t="s">
        <v>899</v>
      </c>
      <c r="E1172" s="64" t="s">
        <v>936</v>
      </c>
      <c r="F1172" s="64" t="s">
        <v>603</v>
      </c>
      <c r="G1172" s="65">
        <v>43284</v>
      </c>
      <c r="H1172" s="65">
        <v>44061</v>
      </c>
      <c r="I1172" s="64" t="s">
        <v>610</v>
      </c>
      <c r="J1172" s="66">
        <v>26</v>
      </c>
      <c r="K1172" s="66">
        <v>8</v>
      </c>
      <c r="L1172" s="66" t="s">
        <v>22</v>
      </c>
      <c r="M1172" s="66" t="s">
        <v>22</v>
      </c>
      <c r="N1172" s="64" t="s">
        <v>587</v>
      </c>
      <c r="O1172" s="64" t="s">
        <v>587</v>
      </c>
    </row>
    <row r="1173" spans="1:15" x14ac:dyDescent="0.35">
      <c r="A1173" s="64" t="s">
        <v>587</v>
      </c>
      <c r="B1173" s="64" t="s">
        <v>587</v>
      </c>
      <c r="C1173" s="64" t="s">
        <v>574</v>
      </c>
      <c r="D1173" s="64" t="s">
        <v>899</v>
      </c>
      <c r="E1173" s="64" t="s">
        <v>937</v>
      </c>
      <c r="F1173" s="64" t="s">
        <v>603</v>
      </c>
      <c r="G1173" s="65">
        <v>43290</v>
      </c>
      <c r="H1173" s="65">
        <v>44061</v>
      </c>
      <c r="I1173" s="64" t="s">
        <v>610</v>
      </c>
      <c r="J1173" s="66">
        <v>26</v>
      </c>
      <c r="K1173" s="66">
        <v>3</v>
      </c>
      <c r="L1173" s="66" t="s">
        <v>22</v>
      </c>
      <c r="M1173" s="66" t="s">
        <v>22</v>
      </c>
      <c r="N1173" s="64" t="s">
        <v>587</v>
      </c>
      <c r="O1173" s="64" t="s">
        <v>587</v>
      </c>
    </row>
    <row r="1174" spans="1:15" x14ac:dyDescent="0.35">
      <c r="A1174" s="64" t="s">
        <v>587</v>
      </c>
      <c r="B1174" s="64" t="s">
        <v>587</v>
      </c>
      <c r="C1174" s="64" t="s">
        <v>574</v>
      </c>
      <c r="D1174" s="64" t="s">
        <v>899</v>
      </c>
      <c r="E1174" s="64" t="s">
        <v>938</v>
      </c>
      <c r="F1174" s="64" t="s">
        <v>603</v>
      </c>
      <c r="G1174" s="65">
        <v>43633</v>
      </c>
      <c r="H1174" s="65">
        <v>43633</v>
      </c>
      <c r="I1174" s="64" t="s">
        <v>626</v>
      </c>
      <c r="J1174" s="66">
        <v>27</v>
      </c>
      <c r="K1174" s="66">
        <v>11</v>
      </c>
      <c r="L1174" s="66" t="s">
        <v>22</v>
      </c>
      <c r="M1174" s="66" t="s">
        <v>22</v>
      </c>
      <c r="N1174" s="64" t="s">
        <v>587</v>
      </c>
      <c r="O1174" s="64" t="s">
        <v>587</v>
      </c>
    </row>
    <row r="1175" spans="1:15" x14ac:dyDescent="0.35">
      <c r="A1175" s="64" t="s">
        <v>587</v>
      </c>
      <c r="B1175" s="64" t="s">
        <v>587</v>
      </c>
      <c r="C1175" s="64" t="s">
        <v>574</v>
      </c>
      <c r="D1175" s="64" t="s">
        <v>899</v>
      </c>
      <c r="E1175" s="64" t="s">
        <v>939</v>
      </c>
      <c r="F1175" s="64" t="s">
        <v>603</v>
      </c>
      <c r="G1175" s="65">
        <v>43643</v>
      </c>
      <c r="H1175" s="65">
        <v>43643</v>
      </c>
      <c r="I1175" s="64" t="s">
        <v>610</v>
      </c>
      <c r="J1175" s="66">
        <v>39</v>
      </c>
      <c r="K1175" s="66">
        <v>1</v>
      </c>
      <c r="L1175" s="66" t="s">
        <v>22</v>
      </c>
      <c r="M1175" s="66" t="s">
        <v>22</v>
      </c>
      <c r="N1175" s="64" t="s">
        <v>587</v>
      </c>
      <c r="O1175" s="64" t="s">
        <v>587</v>
      </c>
    </row>
    <row r="1176" spans="1:15" x14ac:dyDescent="0.35">
      <c r="A1176" s="64" t="s">
        <v>587</v>
      </c>
      <c r="B1176" s="64" t="s">
        <v>587</v>
      </c>
      <c r="C1176" s="64" t="s">
        <v>574</v>
      </c>
      <c r="D1176" s="64" t="s">
        <v>899</v>
      </c>
      <c r="E1176" s="64" t="s">
        <v>940</v>
      </c>
      <c r="F1176" s="64" t="s">
        <v>603</v>
      </c>
      <c r="G1176" s="65">
        <v>43647</v>
      </c>
      <c r="H1176" s="65">
        <v>43647</v>
      </c>
      <c r="I1176" s="64" t="s">
        <v>626</v>
      </c>
      <c r="J1176" s="66">
        <v>25</v>
      </c>
      <c r="K1176" s="66">
        <v>0</v>
      </c>
      <c r="L1176" s="66" t="s">
        <v>22</v>
      </c>
      <c r="M1176" s="66" t="s">
        <v>22</v>
      </c>
      <c r="N1176" s="64" t="s">
        <v>587</v>
      </c>
      <c r="O1176" s="64" t="s">
        <v>587</v>
      </c>
    </row>
    <row r="1177" spans="1:15" x14ac:dyDescent="0.35">
      <c r="A1177" s="64" t="s">
        <v>587</v>
      </c>
      <c r="B1177" s="64" t="s">
        <v>587</v>
      </c>
      <c r="C1177" s="64" t="s">
        <v>574</v>
      </c>
      <c r="D1177" s="64" t="s">
        <v>899</v>
      </c>
      <c r="E1177" s="64" t="s">
        <v>941</v>
      </c>
      <c r="F1177" s="64" t="s">
        <v>603</v>
      </c>
      <c r="G1177" s="65">
        <v>43697</v>
      </c>
      <c r="H1177" s="65">
        <v>43697</v>
      </c>
      <c r="I1177" s="64" t="s">
        <v>105</v>
      </c>
      <c r="J1177" s="66">
        <v>30</v>
      </c>
      <c r="K1177" s="66">
        <v>7</v>
      </c>
      <c r="L1177" s="66" t="s">
        <v>22</v>
      </c>
      <c r="M1177" s="66" t="s">
        <v>22</v>
      </c>
      <c r="N1177" s="64" t="s">
        <v>587</v>
      </c>
      <c r="O1177" s="64" t="s">
        <v>587</v>
      </c>
    </row>
    <row r="1178" spans="1:15" x14ac:dyDescent="0.35">
      <c r="A1178" s="64" t="s">
        <v>587</v>
      </c>
      <c r="B1178" s="64" t="s">
        <v>587</v>
      </c>
      <c r="C1178" s="64" t="s">
        <v>574</v>
      </c>
      <c r="D1178" s="64" t="s">
        <v>899</v>
      </c>
      <c r="E1178" s="64" t="s">
        <v>942</v>
      </c>
      <c r="F1178" s="64" t="s">
        <v>603</v>
      </c>
      <c r="G1178" s="65">
        <v>43719</v>
      </c>
      <c r="H1178" s="65">
        <v>43719</v>
      </c>
      <c r="I1178" s="64" t="s">
        <v>105</v>
      </c>
      <c r="J1178" s="66">
        <v>28</v>
      </c>
      <c r="K1178" s="66">
        <v>5</v>
      </c>
      <c r="L1178" s="66" t="s">
        <v>22</v>
      </c>
      <c r="M1178" s="66" t="s">
        <v>22</v>
      </c>
      <c r="N1178" s="64" t="s">
        <v>587</v>
      </c>
      <c r="O1178" s="64" t="s">
        <v>587</v>
      </c>
    </row>
    <row r="1179" spans="1:15" x14ac:dyDescent="0.35">
      <c r="A1179" s="64" t="s">
        <v>587</v>
      </c>
      <c r="B1179" s="64" t="s">
        <v>587</v>
      </c>
      <c r="C1179" s="64" t="s">
        <v>574</v>
      </c>
      <c r="D1179" s="64" t="s">
        <v>899</v>
      </c>
      <c r="E1179" s="64" t="s">
        <v>4062</v>
      </c>
      <c r="F1179" s="64" t="s">
        <v>603</v>
      </c>
      <c r="G1179" s="65">
        <v>43818</v>
      </c>
      <c r="H1179" s="65">
        <v>43818</v>
      </c>
      <c r="I1179" s="64" t="s">
        <v>105</v>
      </c>
      <c r="J1179" s="66">
        <v>32</v>
      </c>
      <c r="K1179" s="66">
        <v>2</v>
      </c>
      <c r="L1179" s="66" t="s">
        <v>22</v>
      </c>
      <c r="M1179" s="66" t="s">
        <v>22</v>
      </c>
      <c r="N1179" s="64" t="s">
        <v>587</v>
      </c>
      <c r="O1179" s="64" t="s">
        <v>587</v>
      </c>
    </row>
    <row r="1180" spans="1:15" x14ac:dyDescent="0.35">
      <c r="A1180" s="64" t="s">
        <v>587</v>
      </c>
      <c r="B1180" s="64" t="s">
        <v>587</v>
      </c>
      <c r="C1180" s="64" t="s">
        <v>574</v>
      </c>
      <c r="D1180" s="64" t="s">
        <v>899</v>
      </c>
      <c r="E1180" s="64" t="s">
        <v>943</v>
      </c>
      <c r="F1180" s="64" t="s">
        <v>603</v>
      </c>
      <c r="G1180" s="65">
        <v>43976</v>
      </c>
      <c r="H1180" s="65">
        <v>43976</v>
      </c>
      <c r="I1180" s="64" t="s">
        <v>626</v>
      </c>
      <c r="J1180" s="66">
        <v>25</v>
      </c>
      <c r="K1180" s="66">
        <v>1</v>
      </c>
      <c r="L1180" s="66" t="s">
        <v>22</v>
      </c>
      <c r="M1180" s="66" t="s">
        <v>22</v>
      </c>
      <c r="N1180" s="64" t="s">
        <v>587</v>
      </c>
      <c r="O1180" s="64" t="s">
        <v>587</v>
      </c>
    </row>
    <row r="1181" spans="1:15" x14ac:dyDescent="0.35">
      <c r="A1181" s="64" t="s">
        <v>587</v>
      </c>
      <c r="B1181" s="64" t="s">
        <v>587</v>
      </c>
      <c r="C1181" s="64" t="s">
        <v>574</v>
      </c>
      <c r="D1181" s="64" t="s">
        <v>899</v>
      </c>
      <c r="E1181" s="64" t="s">
        <v>944</v>
      </c>
      <c r="F1181" s="64" t="s">
        <v>603</v>
      </c>
      <c r="G1181" s="65">
        <v>43983</v>
      </c>
      <c r="H1181" s="65">
        <v>43983</v>
      </c>
      <c r="I1181" s="64" t="s">
        <v>610</v>
      </c>
      <c r="J1181" s="66">
        <v>24</v>
      </c>
      <c r="K1181" s="66">
        <v>6</v>
      </c>
      <c r="L1181" s="66" t="s">
        <v>22</v>
      </c>
      <c r="M1181" s="66" t="s">
        <v>22</v>
      </c>
      <c r="N1181" s="64" t="s">
        <v>587</v>
      </c>
      <c r="O1181" s="64" t="s">
        <v>587</v>
      </c>
    </row>
    <row r="1182" spans="1:15" x14ac:dyDescent="0.35">
      <c r="A1182" s="64" t="s">
        <v>587</v>
      </c>
      <c r="B1182" s="64" t="s">
        <v>587</v>
      </c>
      <c r="C1182" s="64" t="s">
        <v>574</v>
      </c>
      <c r="D1182" s="64" t="s">
        <v>899</v>
      </c>
      <c r="E1182" s="64" t="s">
        <v>945</v>
      </c>
      <c r="F1182" s="64" t="s">
        <v>603</v>
      </c>
      <c r="G1182" s="65">
        <v>44004</v>
      </c>
      <c r="H1182" s="65">
        <v>44004</v>
      </c>
      <c r="I1182" s="64" t="s">
        <v>626</v>
      </c>
      <c r="J1182" s="66">
        <v>27</v>
      </c>
      <c r="K1182" s="66">
        <v>8</v>
      </c>
      <c r="L1182" s="66" t="s">
        <v>22</v>
      </c>
      <c r="M1182" s="66" t="s">
        <v>22</v>
      </c>
      <c r="N1182" s="64" t="s">
        <v>587</v>
      </c>
      <c r="O1182" s="64" t="s">
        <v>587</v>
      </c>
    </row>
    <row r="1183" spans="1:15" x14ac:dyDescent="0.35">
      <c r="A1183" s="64" t="s">
        <v>0</v>
      </c>
      <c r="B1183" s="64" t="s">
        <v>0</v>
      </c>
      <c r="C1183" s="64" t="s">
        <v>574</v>
      </c>
      <c r="D1183" s="64" t="s">
        <v>899</v>
      </c>
      <c r="E1183" s="64" t="s">
        <v>946</v>
      </c>
      <c r="F1183" s="64" t="s">
        <v>628</v>
      </c>
      <c r="G1183" s="65">
        <v>42810</v>
      </c>
      <c r="H1183" s="65">
        <v>43252</v>
      </c>
      <c r="I1183" s="64" t="s">
        <v>39</v>
      </c>
      <c r="J1183" s="66">
        <v>33</v>
      </c>
      <c r="K1183" s="66">
        <v>9</v>
      </c>
      <c r="L1183" s="66" t="s">
        <v>22</v>
      </c>
      <c r="M1183" s="66" t="s">
        <v>22</v>
      </c>
      <c r="N1183" s="64" t="s">
        <v>0</v>
      </c>
      <c r="O1183" s="64" t="s">
        <v>0</v>
      </c>
    </row>
    <row r="1184" spans="1:15" x14ac:dyDescent="0.35">
      <c r="A1184" s="64" t="s">
        <v>0</v>
      </c>
      <c r="B1184" s="64" t="s">
        <v>0</v>
      </c>
      <c r="C1184" s="64" t="s">
        <v>574</v>
      </c>
      <c r="D1184" s="64" t="s">
        <v>899</v>
      </c>
      <c r="E1184" s="64" t="s">
        <v>947</v>
      </c>
      <c r="F1184" s="64" t="s">
        <v>628</v>
      </c>
      <c r="G1184" s="65">
        <v>43664</v>
      </c>
      <c r="H1184" s="65">
        <v>43664</v>
      </c>
      <c r="I1184" s="64" t="s">
        <v>42</v>
      </c>
      <c r="J1184" s="66">
        <v>26</v>
      </c>
      <c r="K1184" s="66">
        <v>11</v>
      </c>
      <c r="L1184" s="66" t="s">
        <v>22</v>
      </c>
      <c r="M1184" s="66" t="s">
        <v>22</v>
      </c>
      <c r="N1184" s="64" t="s">
        <v>0</v>
      </c>
      <c r="O1184" s="64" t="s">
        <v>0</v>
      </c>
    </row>
    <row r="1185" spans="1:15" x14ac:dyDescent="0.35">
      <c r="A1185" s="64" t="s">
        <v>0</v>
      </c>
      <c r="B1185" s="64" t="s">
        <v>0</v>
      </c>
      <c r="C1185" s="64" t="s">
        <v>574</v>
      </c>
      <c r="D1185" s="64" t="s">
        <v>899</v>
      </c>
      <c r="E1185" s="64" t="s">
        <v>948</v>
      </c>
      <c r="F1185" s="64" t="s">
        <v>41</v>
      </c>
      <c r="G1185" s="65">
        <v>35916</v>
      </c>
      <c r="H1185" s="65">
        <v>39015</v>
      </c>
      <c r="I1185" s="64" t="s">
        <v>5</v>
      </c>
      <c r="J1185" s="66">
        <v>46</v>
      </c>
      <c r="K1185" s="66">
        <v>8</v>
      </c>
      <c r="L1185" s="66" t="s">
        <v>22</v>
      </c>
      <c r="M1185" s="66" t="s">
        <v>22</v>
      </c>
      <c r="N1185" s="64" t="s">
        <v>0</v>
      </c>
      <c r="O1185" s="64" t="s">
        <v>0</v>
      </c>
    </row>
    <row r="1186" spans="1:15" x14ac:dyDescent="0.35">
      <c r="A1186" s="64" t="s">
        <v>0</v>
      </c>
      <c r="B1186" s="64" t="s">
        <v>0</v>
      </c>
      <c r="C1186" s="64" t="s">
        <v>574</v>
      </c>
      <c r="D1186" s="64" t="s">
        <v>899</v>
      </c>
      <c r="E1186" s="64" t="s">
        <v>949</v>
      </c>
      <c r="F1186" s="64" t="s">
        <v>41</v>
      </c>
      <c r="G1186" s="65">
        <v>38047</v>
      </c>
      <c r="H1186" s="65">
        <v>39128</v>
      </c>
      <c r="I1186" s="64" t="s">
        <v>39</v>
      </c>
      <c r="J1186" s="66">
        <v>44</v>
      </c>
      <c r="K1186" s="66">
        <v>2</v>
      </c>
      <c r="L1186" s="66" t="s">
        <v>22</v>
      </c>
      <c r="M1186" s="66" t="s">
        <v>22</v>
      </c>
      <c r="N1186" s="64" t="s">
        <v>0</v>
      </c>
      <c r="O1186" s="64" t="s">
        <v>0</v>
      </c>
    </row>
    <row r="1187" spans="1:15" x14ac:dyDescent="0.35">
      <c r="A1187" s="64" t="s">
        <v>0</v>
      </c>
      <c r="B1187" s="64" t="s">
        <v>0</v>
      </c>
      <c r="C1187" s="64" t="s">
        <v>574</v>
      </c>
      <c r="D1187" s="64" t="s">
        <v>899</v>
      </c>
      <c r="E1187" s="64" t="s">
        <v>950</v>
      </c>
      <c r="F1187" s="64" t="s">
        <v>41</v>
      </c>
      <c r="G1187" s="65">
        <v>43647</v>
      </c>
      <c r="H1187" s="65">
        <v>43739</v>
      </c>
      <c r="I1187" s="64" t="s">
        <v>42</v>
      </c>
      <c r="J1187" s="66">
        <v>39</v>
      </c>
      <c r="K1187" s="66">
        <v>3</v>
      </c>
      <c r="L1187" s="66" t="s">
        <v>22</v>
      </c>
      <c r="M1187" s="66" t="s">
        <v>22</v>
      </c>
      <c r="N1187" s="64" t="s">
        <v>0</v>
      </c>
      <c r="O1187" s="64" t="s">
        <v>0</v>
      </c>
    </row>
    <row r="1188" spans="1:15" x14ac:dyDescent="0.35">
      <c r="A1188" s="64" t="s">
        <v>0</v>
      </c>
      <c r="B1188" s="64" t="s">
        <v>0</v>
      </c>
      <c r="C1188" s="64" t="s">
        <v>574</v>
      </c>
      <c r="D1188" s="64" t="s">
        <v>899</v>
      </c>
      <c r="E1188" s="64" t="s">
        <v>951</v>
      </c>
      <c r="F1188" s="64" t="s">
        <v>72</v>
      </c>
      <c r="G1188" s="65">
        <v>39644</v>
      </c>
      <c r="H1188" s="65">
        <v>39644</v>
      </c>
      <c r="I1188" s="64" t="s">
        <v>42</v>
      </c>
      <c r="J1188" s="66">
        <v>39</v>
      </c>
      <c r="K1188" s="66">
        <v>9</v>
      </c>
      <c r="L1188" s="66" t="s">
        <v>22</v>
      </c>
      <c r="M1188" s="66" t="s">
        <v>22</v>
      </c>
      <c r="N1188" s="64" t="s">
        <v>0</v>
      </c>
      <c r="O1188" s="64" t="s">
        <v>0</v>
      </c>
    </row>
    <row r="1189" spans="1:15" x14ac:dyDescent="0.35">
      <c r="A1189" s="64" t="s">
        <v>76</v>
      </c>
      <c r="B1189" s="64" t="s">
        <v>76</v>
      </c>
      <c r="C1189" s="64" t="s">
        <v>574</v>
      </c>
      <c r="D1189" s="64" t="s">
        <v>899</v>
      </c>
      <c r="E1189" s="64" t="s">
        <v>952</v>
      </c>
      <c r="F1189" s="64" t="s">
        <v>628</v>
      </c>
      <c r="G1189" s="65">
        <v>42810</v>
      </c>
      <c r="H1189" s="65">
        <v>42810</v>
      </c>
      <c r="I1189" s="64" t="s">
        <v>78</v>
      </c>
      <c r="J1189" s="66">
        <v>31</v>
      </c>
      <c r="K1189" s="66">
        <v>0</v>
      </c>
      <c r="L1189" s="66" t="s">
        <v>22</v>
      </c>
      <c r="M1189" s="66" t="s">
        <v>22</v>
      </c>
      <c r="N1189" s="64" t="s">
        <v>76</v>
      </c>
      <c r="O1189" s="64" t="s">
        <v>76</v>
      </c>
    </row>
    <row r="1190" spans="1:15" x14ac:dyDescent="0.35">
      <c r="A1190" s="64" t="s">
        <v>76</v>
      </c>
      <c r="B1190" s="64" t="s">
        <v>76</v>
      </c>
      <c r="C1190" s="64" t="s">
        <v>574</v>
      </c>
      <c r="D1190" s="64" t="s">
        <v>899</v>
      </c>
      <c r="E1190" s="64" t="s">
        <v>4063</v>
      </c>
      <c r="F1190" s="64" t="s">
        <v>628</v>
      </c>
      <c r="G1190" s="65">
        <v>43374</v>
      </c>
      <c r="H1190" s="65">
        <v>43374</v>
      </c>
      <c r="I1190" s="64" t="s">
        <v>78</v>
      </c>
      <c r="J1190" s="66">
        <v>32</v>
      </c>
      <c r="K1190" s="66">
        <v>7</v>
      </c>
      <c r="L1190" s="66" t="s">
        <v>22</v>
      </c>
      <c r="M1190" s="66" t="s">
        <v>22</v>
      </c>
      <c r="N1190" s="64" t="s">
        <v>76</v>
      </c>
      <c r="O1190" s="64" t="s">
        <v>76</v>
      </c>
    </row>
    <row r="1191" spans="1:15" x14ac:dyDescent="0.35">
      <c r="A1191" t="s">
        <v>3653</v>
      </c>
      <c r="B1191" s="64" t="s">
        <v>7</v>
      </c>
      <c r="C1191" s="64" t="s">
        <v>574</v>
      </c>
      <c r="D1191" s="64" t="s">
        <v>953</v>
      </c>
      <c r="E1191" s="64" t="s">
        <v>954</v>
      </c>
      <c r="F1191" s="64" t="s">
        <v>577</v>
      </c>
      <c r="G1191" s="65">
        <v>36434</v>
      </c>
      <c r="H1191" s="65">
        <v>43351</v>
      </c>
      <c r="I1191" s="64" t="s">
        <v>5</v>
      </c>
      <c r="J1191" s="66">
        <v>56</v>
      </c>
      <c r="K1191" s="66">
        <v>6</v>
      </c>
      <c r="L1191" s="66" t="s">
        <v>22</v>
      </c>
      <c r="M1191" s="66" t="s">
        <v>22</v>
      </c>
      <c r="N1191" s="64" t="s">
        <v>7</v>
      </c>
      <c r="O1191" s="64" t="s">
        <v>7</v>
      </c>
    </row>
    <row r="1192" spans="1:15" x14ac:dyDescent="0.35">
      <c r="A1192" t="s">
        <v>3653</v>
      </c>
      <c r="B1192" s="64" t="s">
        <v>7</v>
      </c>
      <c r="C1192" s="64" t="s">
        <v>574</v>
      </c>
      <c r="D1192" s="64" t="s">
        <v>953</v>
      </c>
      <c r="E1192" s="64" t="s">
        <v>4064</v>
      </c>
      <c r="F1192" s="64" t="s">
        <v>579</v>
      </c>
      <c r="G1192" s="65">
        <v>42915</v>
      </c>
      <c r="H1192" s="65">
        <v>43374</v>
      </c>
      <c r="I1192" s="64" t="s">
        <v>5</v>
      </c>
      <c r="J1192" s="66">
        <v>40</v>
      </c>
      <c r="K1192" s="66">
        <v>10</v>
      </c>
      <c r="L1192" s="66" t="s">
        <v>6</v>
      </c>
      <c r="M1192" s="66" t="s">
        <v>6</v>
      </c>
      <c r="N1192" s="64" t="s">
        <v>7</v>
      </c>
      <c r="O1192" s="64" t="s">
        <v>7</v>
      </c>
    </row>
    <row r="1193" spans="1:15" x14ac:dyDescent="0.35">
      <c r="A1193" t="s">
        <v>3653</v>
      </c>
      <c r="B1193" s="64" t="s">
        <v>7</v>
      </c>
      <c r="C1193" s="64" t="s">
        <v>574</v>
      </c>
      <c r="D1193" s="64" t="s">
        <v>953</v>
      </c>
      <c r="E1193" s="64" t="s">
        <v>955</v>
      </c>
      <c r="F1193" s="64" t="s">
        <v>579</v>
      </c>
      <c r="G1193" s="65">
        <v>42009</v>
      </c>
      <c r="H1193" s="65">
        <v>43374</v>
      </c>
      <c r="I1193" s="64" t="s">
        <v>5</v>
      </c>
      <c r="J1193" s="66">
        <v>36</v>
      </c>
      <c r="K1193" s="66">
        <v>1</v>
      </c>
      <c r="L1193" s="66" t="s">
        <v>22</v>
      </c>
      <c r="M1193" s="66" t="s">
        <v>22</v>
      </c>
      <c r="N1193" s="64" t="s">
        <v>7</v>
      </c>
      <c r="O1193" s="64" t="s">
        <v>7</v>
      </c>
    </row>
    <row r="1194" spans="1:15" x14ac:dyDescent="0.35">
      <c r="A1194" t="s">
        <v>3653</v>
      </c>
      <c r="B1194" s="64" t="s">
        <v>7</v>
      </c>
      <c r="C1194" s="64" t="s">
        <v>574</v>
      </c>
      <c r="D1194" s="64" t="s">
        <v>953</v>
      </c>
      <c r="E1194" s="64" t="s">
        <v>956</v>
      </c>
      <c r="F1194" s="64" t="s">
        <v>957</v>
      </c>
      <c r="G1194" s="65">
        <v>41228</v>
      </c>
      <c r="H1194" s="65">
        <v>42705</v>
      </c>
      <c r="I1194" s="64" t="s">
        <v>5</v>
      </c>
      <c r="J1194" s="66">
        <v>38</v>
      </c>
      <c r="K1194" s="66">
        <v>9</v>
      </c>
      <c r="L1194" s="66" t="s">
        <v>22</v>
      </c>
      <c r="M1194" s="66" t="s">
        <v>22</v>
      </c>
      <c r="N1194" s="64" t="s">
        <v>7</v>
      </c>
      <c r="O1194" s="64" t="s">
        <v>7</v>
      </c>
    </row>
    <row r="1195" spans="1:15" x14ac:dyDescent="0.35">
      <c r="A1195" t="s">
        <v>3653</v>
      </c>
      <c r="B1195" s="64" t="s">
        <v>7</v>
      </c>
      <c r="C1195" s="64" t="s">
        <v>574</v>
      </c>
      <c r="D1195" s="64" t="s">
        <v>953</v>
      </c>
      <c r="E1195" s="64" t="s">
        <v>4065</v>
      </c>
      <c r="F1195" s="64" t="s">
        <v>958</v>
      </c>
      <c r="G1195" s="65">
        <v>38169</v>
      </c>
      <c r="H1195" s="65">
        <v>42979</v>
      </c>
      <c r="I1195" s="64" t="s">
        <v>5</v>
      </c>
      <c r="J1195" s="66">
        <v>44</v>
      </c>
      <c r="K1195" s="66">
        <v>4</v>
      </c>
      <c r="L1195" s="66" t="s">
        <v>22</v>
      </c>
      <c r="M1195" s="66" t="s">
        <v>22</v>
      </c>
      <c r="N1195" s="64" t="s">
        <v>7</v>
      </c>
      <c r="O1195" s="64" t="s">
        <v>7</v>
      </c>
    </row>
    <row r="1196" spans="1:15" x14ac:dyDescent="0.35">
      <c r="A1196" t="s">
        <v>3653</v>
      </c>
      <c r="B1196" s="64" t="s">
        <v>7</v>
      </c>
      <c r="C1196" s="64" t="s">
        <v>574</v>
      </c>
      <c r="D1196" s="64" t="s">
        <v>953</v>
      </c>
      <c r="E1196" s="64" t="s">
        <v>959</v>
      </c>
      <c r="F1196" s="64" t="s">
        <v>581</v>
      </c>
      <c r="G1196" s="65">
        <v>41365</v>
      </c>
      <c r="H1196" s="65">
        <v>43876</v>
      </c>
      <c r="I1196" s="64" t="s">
        <v>5</v>
      </c>
      <c r="J1196" s="66">
        <v>41</v>
      </c>
      <c r="K1196" s="66">
        <v>11</v>
      </c>
      <c r="L1196" s="66" t="s">
        <v>6</v>
      </c>
      <c r="M1196" s="66" t="s">
        <v>6</v>
      </c>
      <c r="N1196" s="64" t="s">
        <v>7</v>
      </c>
      <c r="O1196" s="64" t="s">
        <v>7</v>
      </c>
    </row>
    <row r="1197" spans="1:15" x14ac:dyDescent="0.35">
      <c r="A1197" t="s">
        <v>3653</v>
      </c>
      <c r="B1197" s="64" t="s">
        <v>7</v>
      </c>
      <c r="C1197" s="64" t="s">
        <v>574</v>
      </c>
      <c r="D1197" s="64" t="s">
        <v>953</v>
      </c>
      <c r="E1197" s="64" t="s">
        <v>960</v>
      </c>
      <c r="F1197" s="64" t="s">
        <v>583</v>
      </c>
      <c r="G1197" s="65">
        <v>38443</v>
      </c>
      <c r="H1197" s="65">
        <v>43739</v>
      </c>
      <c r="I1197" s="64" t="s">
        <v>5</v>
      </c>
      <c r="J1197" s="66">
        <v>40</v>
      </c>
      <c r="K1197" s="66">
        <v>2</v>
      </c>
      <c r="L1197" s="66" t="s">
        <v>22</v>
      </c>
      <c r="M1197" s="66" t="s">
        <v>22</v>
      </c>
      <c r="N1197" s="64" t="s">
        <v>7</v>
      </c>
      <c r="O1197" s="64" t="s">
        <v>7</v>
      </c>
    </row>
    <row r="1198" spans="1:15" x14ac:dyDescent="0.35">
      <c r="A1198" t="s">
        <v>3653</v>
      </c>
      <c r="B1198" s="64" t="s">
        <v>7</v>
      </c>
      <c r="C1198" s="64" t="s">
        <v>574</v>
      </c>
      <c r="D1198" s="64" t="s">
        <v>953</v>
      </c>
      <c r="E1198" s="64" t="s">
        <v>961</v>
      </c>
      <c r="F1198" s="64" t="s">
        <v>583</v>
      </c>
      <c r="G1198" s="65">
        <v>41408</v>
      </c>
      <c r="H1198" s="65">
        <v>42979</v>
      </c>
      <c r="I1198" s="64" t="s">
        <v>5</v>
      </c>
      <c r="J1198" s="66">
        <v>34</v>
      </c>
      <c r="K1198" s="66">
        <v>8</v>
      </c>
      <c r="L1198" s="66" t="s">
        <v>22</v>
      </c>
      <c r="M1198" s="66" t="s">
        <v>22</v>
      </c>
      <c r="N1198" s="64" t="s">
        <v>7</v>
      </c>
      <c r="O1198" s="64" t="s">
        <v>7</v>
      </c>
    </row>
    <row r="1199" spans="1:15" x14ac:dyDescent="0.35">
      <c r="A1199" s="64" t="s">
        <v>587</v>
      </c>
      <c r="B1199" s="64" t="s">
        <v>587</v>
      </c>
      <c r="C1199" s="64" t="s">
        <v>574</v>
      </c>
      <c r="D1199" s="64" t="s">
        <v>953</v>
      </c>
      <c r="E1199" s="64" t="s">
        <v>962</v>
      </c>
      <c r="F1199" s="64" t="s">
        <v>589</v>
      </c>
      <c r="G1199" s="65">
        <v>36923</v>
      </c>
      <c r="H1199" s="65">
        <v>40462</v>
      </c>
      <c r="I1199" s="64" t="s">
        <v>5</v>
      </c>
      <c r="J1199" s="66">
        <v>49</v>
      </c>
      <c r="K1199" s="66">
        <v>3</v>
      </c>
      <c r="L1199" s="66" t="s">
        <v>6</v>
      </c>
      <c r="M1199" s="66" t="s">
        <v>6</v>
      </c>
      <c r="N1199" s="64" t="s">
        <v>587</v>
      </c>
      <c r="O1199" s="64" t="s">
        <v>587</v>
      </c>
    </row>
    <row r="1200" spans="1:15" x14ac:dyDescent="0.35">
      <c r="A1200" s="64" t="s">
        <v>587</v>
      </c>
      <c r="B1200" s="64" t="s">
        <v>587</v>
      </c>
      <c r="C1200" s="64" t="s">
        <v>574</v>
      </c>
      <c r="D1200" s="64" t="s">
        <v>953</v>
      </c>
      <c r="E1200" s="64" t="s">
        <v>963</v>
      </c>
      <c r="F1200" s="64" t="s">
        <v>589</v>
      </c>
      <c r="G1200" s="65">
        <v>41225</v>
      </c>
      <c r="H1200" s="65">
        <v>43119</v>
      </c>
      <c r="I1200" s="64" t="s">
        <v>5</v>
      </c>
      <c r="J1200" s="66">
        <v>34</v>
      </c>
      <c r="K1200" s="66">
        <v>10</v>
      </c>
      <c r="L1200" s="66" t="s">
        <v>6</v>
      </c>
      <c r="M1200" s="66" t="s">
        <v>6</v>
      </c>
      <c r="N1200" s="64" t="s">
        <v>587</v>
      </c>
      <c r="O1200" s="64" t="s">
        <v>587</v>
      </c>
    </row>
    <row r="1201" spans="1:15" x14ac:dyDescent="0.35">
      <c r="A1201" s="64" t="s">
        <v>587</v>
      </c>
      <c r="B1201" s="64" t="s">
        <v>587</v>
      </c>
      <c r="C1201" s="64" t="s">
        <v>574</v>
      </c>
      <c r="D1201" s="64" t="s">
        <v>953</v>
      </c>
      <c r="E1201" s="64" t="s">
        <v>3823</v>
      </c>
      <c r="F1201" s="64" t="s">
        <v>589</v>
      </c>
      <c r="G1201" s="65">
        <v>43739</v>
      </c>
      <c r="H1201" s="65">
        <v>43739</v>
      </c>
      <c r="I1201" s="64" t="s">
        <v>760</v>
      </c>
      <c r="J1201" s="66">
        <v>61</v>
      </c>
      <c r="K1201" s="66">
        <v>1</v>
      </c>
      <c r="L1201" s="66" t="s">
        <v>6</v>
      </c>
      <c r="M1201" s="66" t="s">
        <v>6</v>
      </c>
      <c r="N1201" s="64" t="s">
        <v>587</v>
      </c>
      <c r="O1201" s="64" t="s">
        <v>587</v>
      </c>
    </row>
    <row r="1202" spans="1:15" x14ac:dyDescent="0.35">
      <c r="A1202" s="64" t="s">
        <v>587</v>
      </c>
      <c r="B1202" s="64" t="s">
        <v>587</v>
      </c>
      <c r="C1202" s="64" t="s">
        <v>574</v>
      </c>
      <c r="D1202" s="64" t="s">
        <v>953</v>
      </c>
      <c r="E1202" s="64" t="s">
        <v>964</v>
      </c>
      <c r="F1202" s="64" t="s">
        <v>589</v>
      </c>
      <c r="G1202" s="65">
        <v>38502</v>
      </c>
      <c r="H1202" s="65">
        <v>43292</v>
      </c>
      <c r="I1202" s="64" t="s">
        <v>5</v>
      </c>
      <c r="J1202" s="66">
        <v>41</v>
      </c>
      <c r="K1202" s="66">
        <v>11</v>
      </c>
      <c r="L1202" s="66" t="s">
        <v>22</v>
      </c>
      <c r="M1202" s="66" t="s">
        <v>22</v>
      </c>
      <c r="N1202" s="64" t="s">
        <v>587</v>
      </c>
      <c r="O1202" s="64" t="s">
        <v>587</v>
      </c>
    </row>
    <row r="1203" spans="1:15" x14ac:dyDescent="0.35">
      <c r="A1203" s="64" t="s">
        <v>587</v>
      </c>
      <c r="B1203" s="64" t="s">
        <v>587</v>
      </c>
      <c r="C1203" s="64" t="s">
        <v>574</v>
      </c>
      <c r="D1203" s="64" t="s">
        <v>953</v>
      </c>
      <c r="E1203" s="64" t="s">
        <v>965</v>
      </c>
      <c r="F1203" s="64" t="s">
        <v>589</v>
      </c>
      <c r="G1203" s="65">
        <v>40575</v>
      </c>
      <c r="H1203" s="65">
        <v>43235</v>
      </c>
      <c r="I1203" s="64" t="s">
        <v>5</v>
      </c>
      <c r="J1203" s="66">
        <v>38</v>
      </c>
      <c r="K1203" s="66">
        <v>4</v>
      </c>
      <c r="L1203" s="66" t="s">
        <v>22</v>
      </c>
      <c r="M1203" s="66" t="s">
        <v>22</v>
      </c>
      <c r="N1203" s="64" t="s">
        <v>587</v>
      </c>
      <c r="O1203" s="64" t="s">
        <v>587</v>
      </c>
    </row>
    <row r="1204" spans="1:15" x14ac:dyDescent="0.35">
      <c r="A1204" s="64" t="s">
        <v>587</v>
      </c>
      <c r="B1204" s="64" t="s">
        <v>587</v>
      </c>
      <c r="C1204" s="64" t="s">
        <v>574</v>
      </c>
      <c r="D1204" s="64" t="s">
        <v>953</v>
      </c>
      <c r="E1204" s="64" t="s">
        <v>966</v>
      </c>
      <c r="F1204" s="64" t="s">
        <v>589</v>
      </c>
      <c r="G1204" s="65">
        <v>42915</v>
      </c>
      <c r="H1204" s="65">
        <v>42915</v>
      </c>
      <c r="I1204" s="64" t="s">
        <v>5</v>
      </c>
      <c r="J1204" s="66">
        <v>55</v>
      </c>
      <c r="K1204" s="66">
        <v>3</v>
      </c>
      <c r="L1204" s="66" t="s">
        <v>22</v>
      </c>
      <c r="M1204" s="66" t="s">
        <v>22</v>
      </c>
      <c r="N1204" s="64" t="s">
        <v>587</v>
      </c>
      <c r="O1204" s="64" t="s">
        <v>587</v>
      </c>
    </row>
    <row r="1205" spans="1:15" x14ac:dyDescent="0.35">
      <c r="A1205" s="64" t="s">
        <v>587</v>
      </c>
      <c r="B1205" s="64" t="s">
        <v>587</v>
      </c>
      <c r="C1205" s="64" t="s">
        <v>574</v>
      </c>
      <c r="D1205" s="64" t="s">
        <v>953</v>
      </c>
      <c r="E1205" s="64" t="s">
        <v>967</v>
      </c>
      <c r="F1205" s="64" t="s">
        <v>589</v>
      </c>
      <c r="G1205" s="65">
        <v>43780</v>
      </c>
      <c r="H1205" s="65">
        <v>43780</v>
      </c>
      <c r="I1205" s="64" t="s">
        <v>649</v>
      </c>
      <c r="J1205" s="66">
        <v>66</v>
      </c>
      <c r="K1205" s="66">
        <v>1</v>
      </c>
      <c r="L1205" s="66" t="s">
        <v>22</v>
      </c>
      <c r="M1205" s="66" t="s">
        <v>22</v>
      </c>
      <c r="N1205" s="64" t="s">
        <v>587</v>
      </c>
      <c r="O1205" s="64" t="s">
        <v>587</v>
      </c>
    </row>
    <row r="1206" spans="1:15" x14ac:dyDescent="0.35">
      <c r="A1206" s="64" t="s">
        <v>587</v>
      </c>
      <c r="B1206" s="64" t="s">
        <v>587</v>
      </c>
      <c r="C1206" s="64" t="s">
        <v>574</v>
      </c>
      <c r="D1206" s="64" t="s">
        <v>953</v>
      </c>
      <c r="E1206" s="64" t="s">
        <v>968</v>
      </c>
      <c r="F1206" s="64" t="s">
        <v>591</v>
      </c>
      <c r="G1206" s="65">
        <v>38930</v>
      </c>
      <c r="H1206" s="65">
        <v>43396</v>
      </c>
      <c r="I1206" s="64" t="s">
        <v>5</v>
      </c>
      <c r="J1206" s="66">
        <v>39</v>
      </c>
      <c r="K1206" s="66">
        <v>11</v>
      </c>
      <c r="L1206" s="66" t="s">
        <v>6</v>
      </c>
      <c r="M1206" s="66" t="s">
        <v>6</v>
      </c>
      <c r="N1206" s="64" t="s">
        <v>587</v>
      </c>
      <c r="O1206" s="64" t="s">
        <v>587</v>
      </c>
    </row>
    <row r="1207" spans="1:15" x14ac:dyDescent="0.35">
      <c r="A1207" s="64" t="s">
        <v>587</v>
      </c>
      <c r="B1207" s="64" t="s">
        <v>587</v>
      </c>
      <c r="C1207" s="64" t="s">
        <v>574</v>
      </c>
      <c r="D1207" s="64" t="s">
        <v>953</v>
      </c>
      <c r="E1207" s="64" t="s">
        <v>969</v>
      </c>
      <c r="F1207" s="64" t="s">
        <v>591</v>
      </c>
      <c r="G1207" s="65">
        <v>40262</v>
      </c>
      <c r="H1207" s="65">
        <v>42671</v>
      </c>
      <c r="I1207" s="64" t="s">
        <v>5</v>
      </c>
      <c r="J1207" s="66">
        <v>38</v>
      </c>
      <c r="K1207" s="66">
        <v>8</v>
      </c>
      <c r="L1207" s="66" t="s">
        <v>6</v>
      </c>
      <c r="M1207" s="66" t="s">
        <v>6</v>
      </c>
      <c r="N1207" s="64" t="s">
        <v>587</v>
      </c>
      <c r="O1207" s="64" t="s">
        <v>587</v>
      </c>
    </row>
    <row r="1208" spans="1:15" x14ac:dyDescent="0.35">
      <c r="A1208" s="64" t="s">
        <v>587</v>
      </c>
      <c r="B1208" s="64" t="s">
        <v>587</v>
      </c>
      <c r="C1208" s="64" t="s">
        <v>574</v>
      </c>
      <c r="D1208" s="64" t="s">
        <v>953</v>
      </c>
      <c r="E1208" s="64" t="s">
        <v>970</v>
      </c>
      <c r="F1208" s="64" t="s">
        <v>591</v>
      </c>
      <c r="G1208" s="65">
        <v>39601</v>
      </c>
      <c r="H1208" s="65">
        <v>43145</v>
      </c>
      <c r="I1208" s="64" t="s">
        <v>5</v>
      </c>
      <c r="J1208" s="66">
        <v>39</v>
      </c>
      <c r="K1208" s="66">
        <v>11</v>
      </c>
      <c r="L1208" s="66" t="s">
        <v>22</v>
      </c>
      <c r="M1208" s="66" t="s">
        <v>22</v>
      </c>
      <c r="N1208" s="64" t="s">
        <v>587</v>
      </c>
      <c r="O1208" s="64" t="s">
        <v>587</v>
      </c>
    </row>
    <row r="1209" spans="1:15" x14ac:dyDescent="0.35">
      <c r="A1209" s="64" t="s">
        <v>587</v>
      </c>
      <c r="B1209" s="64" t="s">
        <v>587</v>
      </c>
      <c r="C1209" s="64" t="s">
        <v>574</v>
      </c>
      <c r="D1209" s="64" t="s">
        <v>953</v>
      </c>
      <c r="E1209" s="64" t="s">
        <v>971</v>
      </c>
      <c r="F1209" s="64" t="s">
        <v>591</v>
      </c>
      <c r="G1209" s="65">
        <v>40239</v>
      </c>
      <c r="H1209" s="65">
        <v>43795</v>
      </c>
      <c r="I1209" s="64" t="s">
        <v>5</v>
      </c>
      <c r="J1209" s="66">
        <v>40</v>
      </c>
      <c r="K1209" s="66">
        <v>2</v>
      </c>
      <c r="L1209" s="66" t="s">
        <v>22</v>
      </c>
      <c r="M1209" s="66" t="s">
        <v>22</v>
      </c>
      <c r="N1209" s="64" t="s">
        <v>587</v>
      </c>
      <c r="O1209" s="64" t="s">
        <v>587</v>
      </c>
    </row>
    <row r="1210" spans="1:15" x14ac:dyDescent="0.35">
      <c r="A1210" s="64" t="s">
        <v>587</v>
      </c>
      <c r="B1210" s="64" t="s">
        <v>587</v>
      </c>
      <c r="C1210" s="64" t="s">
        <v>574</v>
      </c>
      <c r="D1210" s="64" t="s">
        <v>953</v>
      </c>
      <c r="E1210" s="64" t="s">
        <v>972</v>
      </c>
      <c r="F1210" s="64" t="s">
        <v>591</v>
      </c>
      <c r="G1210" s="65">
        <v>40304</v>
      </c>
      <c r="H1210" s="65">
        <v>43237</v>
      </c>
      <c r="I1210" s="64" t="s">
        <v>5</v>
      </c>
      <c r="J1210" s="66">
        <v>39</v>
      </c>
      <c r="K1210" s="66">
        <v>8</v>
      </c>
      <c r="L1210" s="66" t="s">
        <v>22</v>
      </c>
      <c r="M1210" s="66" t="s">
        <v>22</v>
      </c>
      <c r="N1210" s="64" t="s">
        <v>587</v>
      </c>
      <c r="O1210" s="64" t="s">
        <v>587</v>
      </c>
    </row>
    <row r="1211" spans="1:15" x14ac:dyDescent="0.35">
      <c r="A1211" s="64" t="s">
        <v>587</v>
      </c>
      <c r="B1211" s="64" t="s">
        <v>587</v>
      </c>
      <c r="C1211" s="64" t="s">
        <v>574</v>
      </c>
      <c r="D1211" s="64" t="s">
        <v>953</v>
      </c>
      <c r="E1211" s="64" t="s">
        <v>973</v>
      </c>
      <c r="F1211" s="64" t="s">
        <v>591</v>
      </c>
      <c r="G1211" s="65">
        <v>40969</v>
      </c>
      <c r="H1211" s="65">
        <v>40969</v>
      </c>
      <c r="I1211" s="64" t="s">
        <v>5</v>
      </c>
      <c r="J1211" s="66">
        <v>54</v>
      </c>
      <c r="K1211" s="66">
        <v>8</v>
      </c>
      <c r="L1211" s="66" t="s">
        <v>22</v>
      </c>
      <c r="M1211" s="66" t="s">
        <v>22</v>
      </c>
      <c r="N1211" s="64" t="s">
        <v>587</v>
      </c>
      <c r="O1211" s="64" t="s">
        <v>587</v>
      </c>
    </row>
    <row r="1212" spans="1:15" x14ac:dyDescent="0.35">
      <c r="A1212" s="64" t="s">
        <v>587</v>
      </c>
      <c r="B1212" s="64" t="s">
        <v>587</v>
      </c>
      <c r="C1212" s="64" t="s">
        <v>574</v>
      </c>
      <c r="D1212" s="64" t="s">
        <v>953</v>
      </c>
      <c r="E1212" s="64" t="s">
        <v>974</v>
      </c>
      <c r="F1212" s="64" t="s">
        <v>591</v>
      </c>
      <c r="G1212" s="65">
        <v>40969</v>
      </c>
      <c r="H1212" s="65">
        <v>43083</v>
      </c>
      <c r="I1212" s="64" t="s">
        <v>5</v>
      </c>
      <c r="J1212" s="66">
        <v>37</v>
      </c>
      <c r="K1212" s="66">
        <v>0</v>
      </c>
      <c r="L1212" s="66" t="s">
        <v>22</v>
      </c>
      <c r="M1212" s="66" t="s">
        <v>22</v>
      </c>
      <c r="N1212" s="64" t="s">
        <v>587</v>
      </c>
      <c r="O1212" s="64" t="s">
        <v>587</v>
      </c>
    </row>
    <row r="1213" spans="1:15" x14ac:dyDescent="0.35">
      <c r="A1213" s="64" t="s">
        <v>587</v>
      </c>
      <c r="B1213" s="64" t="s">
        <v>587</v>
      </c>
      <c r="C1213" s="64" t="s">
        <v>574</v>
      </c>
      <c r="D1213" s="64" t="s">
        <v>953</v>
      </c>
      <c r="E1213" s="64" t="s">
        <v>975</v>
      </c>
      <c r="F1213" s="64" t="s">
        <v>591</v>
      </c>
      <c r="G1213" s="65">
        <v>41778</v>
      </c>
      <c r="H1213" s="65">
        <v>42513</v>
      </c>
      <c r="I1213" s="64" t="s">
        <v>5</v>
      </c>
      <c r="J1213" s="66">
        <v>34</v>
      </c>
      <c r="K1213" s="66">
        <v>5</v>
      </c>
      <c r="L1213" s="66" t="s">
        <v>22</v>
      </c>
      <c r="M1213" s="66" t="s">
        <v>22</v>
      </c>
      <c r="N1213" s="64" t="s">
        <v>587</v>
      </c>
      <c r="O1213" s="64" t="s">
        <v>587</v>
      </c>
    </row>
    <row r="1214" spans="1:15" x14ac:dyDescent="0.35">
      <c r="A1214" s="64" t="s">
        <v>587</v>
      </c>
      <c r="B1214" s="64" t="s">
        <v>587</v>
      </c>
      <c r="C1214" s="64" t="s">
        <v>574</v>
      </c>
      <c r="D1214" s="64" t="s">
        <v>953</v>
      </c>
      <c r="E1214" s="64" t="s">
        <v>976</v>
      </c>
      <c r="F1214" s="64" t="s">
        <v>591</v>
      </c>
      <c r="G1214" s="65">
        <v>41988</v>
      </c>
      <c r="H1214" s="65">
        <v>42877</v>
      </c>
      <c r="I1214" s="64" t="s">
        <v>5</v>
      </c>
      <c r="J1214" s="66">
        <v>34</v>
      </c>
      <c r="K1214" s="66">
        <v>8</v>
      </c>
      <c r="L1214" s="66" t="s">
        <v>22</v>
      </c>
      <c r="M1214" s="66" t="s">
        <v>22</v>
      </c>
      <c r="N1214" s="64" t="s">
        <v>587</v>
      </c>
      <c r="O1214" s="64" t="s">
        <v>587</v>
      </c>
    </row>
    <row r="1215" spans="1:15" x14ac:dyDescent="0.35">
      <c r="A1215" s="64" t="s">
        <v>587</v>
      </c>
      <c r="B1215" s="64" t="s">
        <v>587</v>
      </c>
      <c r="C1215" s="64" t="s">
        <v>574</v>
      </c>
      <c r="D1215" s="64" t="s">
        <v>953</v>
      </c>
      <c r="E1215" s="64" t="s">
        <v>977</v>
      </c>
      <c r="F1215" s="64" t="s">
        <v>591</v>
      </c>
      <c r="G1215" s="65">
        <v>43189</v>
      </c>
      <c r="H1215" s="65">
        <v>43873</v>
      </c>
      <c r="I1215" s="64" t="s">
        <v>5</v>
      </c>
      <c r="J1215" s="66">
        <v>32</v>
      </c>
      <c r="K1215" s="66">
        <v>5</v>
      </c>
      <c r="L1215" s="66" t="s">
        <v>22</v>
      </c>
      <c r="M1215" s="66" t="s">
        <v>22</v>
      </c>
      <c r="N1215" s="64" t="s">
        <v>587</v>
      </c>
      <c r="O1215" s="64" t="s">
        <v>587</v>
      </c>
    </row>
    <row r="1216" spans="1:15" x14ac:dyDescent="0.35">
      <c r="A1216" s="64" t="s">
        <v>587</v>
      </c>
      <c r="B1216" s="64" t="s">
        <v>587</v>
      </c>
      <c r="C1216" s="64" t="s">
        <v>574</v>
      </c>
      <c r="D1216" s="64" t="s">
        <v>953</v>
      </c>
      <c r="E1216" s="64" t="s">
        <v>978</v>
      </c>
      <c r="F1216" s="64" t="s">
        <v>591</v>
      </c>
      <c r="G1216" s="65">
        <v>43313</v>
      </c>
      <c r="H1216" s="65">
        <v>43313</v>
      </c>
      <c r="I1216" s="64" t="s">
        <v>649</v>
      </c>
      <c r="J1216" s="66">
        <v>63</v>
      </c>
      <c r="K1216" s="66">
        <v>10</v>
      </c>
      <c r="L1216" s="66" t="s">
        <v>22</v>
      </c>
      <c r="M1216" s="66" t="s">
        <v>22</v>
      </c>
      <c r="N1216" s="64" t="s">
        <v>587</v>
      </c>
      <c r="O1216" s="64" t="s">
        <v>587</v>
      </c>
    </row>
    <row r="1217" spans="1:15" x14ac:dyDescent="0.35">
      <c r="A1217" s="64" t="s">
        <v>587</v>
      </c>
      <c r="B1217" s="64" t="s">
        <v>587</v>
      </c>
      <c r="C1217" s="64" t="s">
        <v>574</v>
      </c>
      <c r="D1217" s="64" t="s">
        <v>953</v>
      </c>
      <c r="E1217" s="64" t="s">
        <v>979</v>
      </c>
      <c r="F1217" s="64" t="s">
        <v>603</v>
      </c>
      <c r="G1217" s="65">
        <v>39272</v>
      </c>
      <c r="H1217" s="65">
        <v>39272</v>
      </c>
      <c r="I1217" s="64" t="s">
        <v>5</v>
      </c>
      <c r="J1217" s="66">
        <v>38</v>
      </c>
      <c r="K1217" s="66">
        <v>9</v>
      </c>
      <c r="L1217" s="66" t="s">
        <v>6</v>
      </c>
      <c r="M1217" s="66" t="s">
        <v>6</v>
      </c>
      <c r="N1217" s="64" t="s">
        <v>587</v>
      </c>
      <c r="O1217" s="64" t="s">
        <v>587</v>
      </c>
    </row>
    <row r="1218" spans="1:15" x14ac:dyDescent="0.35">
      <c r="A1218" s="64" t="s">
        <v>587</v>
      </c>
      <c r="B1218" s="64" t="s">
        <v>587</v>
      </c>
      <c r="C1218" s="64" t="s">
        <v>574</v>
      </c>
      <c r="D1218" s="64" t="s">
        <v>953</v>
      </c>
      <c r="E1218" s="64" t="s">
        <v>980</v>
      </c>
      <c r="F1218" s="64" t="s">
        <v>603</v>
      </c>
      <c r="G1218" s="65">
        <v>40756</v>
      </c>
      <c r="H1218" s="65">
        <v>40756</v>
      </c>
      <c r="I1218" s="64" t="s">
        <v>5</v>
      </c>
      <c r="J1218" s="66">
        <v>40</v>
      </c>
      <c r="K1218" s="66">
        <v>10</v>
      </c>
      <c r="L1218" s="66" t="s">
        <v>6</v>
      </c>
      <c r="M1218" s="66" t="s">
        <v>6</v>
      </c>
      <c r="N1218" s="64" t="s">
        <v>587</v>
      </c>
      <c r="O1218" s="64" t="s">
        <v>587</v>
      </c>
    </row>
    <row r="1219" spans="1:15" x14ac:dyDescent="0.35">
      <c r="A1219" s="64" t="s">
        <v>587</v>
      </c>
      <c r="B1219" s="64" t="s">
        <v>587</v>
      </c>
      <c r="C1219" s="64" t="s">
        <v>574</v>
      </c>
      <c r="D1219" s="64" t="s">
        <v>953</v>
      </c>
      <c r="E1219" s="64" t="s">
        <v>981</v>
      </c>
      <c r="F1219" s="64" t="s">
        <v>603</v>
      </c>
      <c r="G1219" s="65">
        <v>41166</v>
      </c>
      <c r="H1219" s="65">
        <v>41166</v>
      </c>
      <c r="I1219" s="64" t="s">
        <v>5</v>
      </c>
      <c r="J1219" s="66">
        <v>35</v>
      </c>
      <c r="K1219" s="66">
        <v>11</v>
      </c>
      <c r="L1219" s="66" t="s">
        <v>6</v>
      </c>
      <c r="M1219" s="66" t="s">
        <v>6</v>
      </c>
      <c r="N1219" s="64" t="s">
        <v>587</v>
      </c>
      <c r="O1219" s="64" t="s">
        <v>587</v>
      </c>
    </row>
    <row r="1220" spans="1:15" x14ac:dyDescent="0.35">
      <c r="A1220" s="64" t="s">
        <v>587</v>
      </c>
      <c r="B1220" s="64" t="s">
        <v>587</v>
      </c>
      <c r="C1220" s="64" t="s">
        <v>574</v>
      </c>
      <c r="D1220" s="64" t="s">
        <v>953</v>
      </c>
      <c r="E1220" s="64" t="s">
        <v>982</v>
      </c>
      <c r="F1220" s="64" t="s">
        <v>603</v>
      </c>
      <c r="G1220" s="65">
        <v>41701</v>
      </c>
      <c r="H1220" s="65">
        <v>41701</v>
      </c>
      <c r="I1220" s="64" t="s">
        <v>5</v>
      </c>
      <c r="J1220" s="66">
        <v>38</v>
      </c>
      <c r="K1220" s="66">
        <v>3</v>
      </c>
      <c r="L1220" s="66" t="s">
        <v>6</v>
      </c>
      <c r="M1220" s="66" t="s">
        <v>6</v>
      </c>
      <c r="N1220" s="64" t="s">
        <v>587</v>
      </c>
      <c r="O1220" s="64" t="s">
        <v>587</v>
      </c>
    </row>
    <row r="1221" spans="1:15" x14ac:dyDescent="0.35">
      <c r="A1221" s="64" t="s">
        <v>587</v>
      </c>
      <c r="B1221" s="64" t="s">
        <v>587</v>
      </c>
      <c r="C1221" s="64" t="s">
        <v>574</v>
      </c>
      <c r="D1221" s="64" t="s">
        <v>953</v>
      </c>
      <c r="E1221" s="64" t="s">
        <v>983</v>
      </c>
      <c r="F1221" s="64" t="s">
        <v>603</v>
      </c>
      <c r="G1221" s="65">
        <v>42646</v>
      </c>
      <c r="H1221" s="65">
        <v>42646</v>
      </c>
      <c r="I1221" s="64" t="s">
        <v>5</v>
      </c>
      <c r="J1221" s="66">
        <v>38</v>
      </c>
      <c r="K1221" s="66">
        <v>3</v>
      </c>
      <c r="L1221" s="66" t="s">
        <v>6</v>
      </c>
      <c r="M1221" s="66" t="s">
        <v>6</v>
      </c>
      <c r="N1221" s="64" t="s">
        <v>587</v>
      </c>
      <c r="O1221" s="64" t="s">
        <v>587</v>
      </c>
    </row>
    <row r="1222" spans="1:15" x14ac:dyDescent="0.35">
      <c r="A1222" s="64" t="s">
        <v>587</v>
      </c>
      <c r="B1222" s="64" t="s">
        <v>587</v>
      </c>
      <c r="C1222" s="64" t="s">
        <v>574</v>
      </c>
      <c r="D1222" s="64" t="s">
        <v>953</v>
      </c>
      <c r="E1222" s="64" t="s">
        <v>984</v>
      </c>
      <c r="F1222" s="64" t="s">
        <v>603</v>
      </c>
      <c r="G1222" s="65">
        <v>43129</v>
      </c>
      <c r="H1222" s="65">
        <v>43129</v>
      </c>
      <c r="I1222" s="64" t="s">
        <v>669</v>
      </c>
      <c r="J1222" s="66">
        <v>28</v>
      </c>
      <c r="K1222" s="66">
        <v>11</v>
      </c>
      <c r="L1222" s="66" t="s">
        <v>6</v>
      </c>
      <c r="M1222" s="66" t="s">
        <v>6</v>
      </c>
      <c r="N1222" s="64" t="s">
        <v>587</v>
      </c>
      <c r="O1222" s="64" t="s">
        <v>587</v>
      </c>
    </row>
    <row r="1223" spans="1:15" x14ac:dyDescent="0.35">
      <c r="A1223" s="64" t="s">
        <v>587</v>
      </c>
      <c r="B1223" s="64" t="s">
        <v>587</v>
      </c>
      <c r="C1223" s="64" t="s">
        <v>574</v>
      </c>
      <c r="D1223" s="64" t="s">
        <v>953</v>
      </c>
      <c r="E1223" s="64" t="s">
        <v>3818</v>
      </c>
      <c r="F1223" s="64" t="s">
        <v>603</v>
      </c>
      <c r="G1223" s="65">
        <v>43213</v>
      </c>
      <c r="H1223" s="65">
        <v>43578</v>
      </c>
      <c r="I1223" s="64" t="s">
        <v>610</v>
      </c>
      <c r="J1223" s="66">
        <v>38</v>
      </c>
      <c r="K1223" s="66">
        <v>7</v>
      </c>
      <c r="L1223" s="66" t="s">
        <v>6</v>
      </c>
      <c r="M1223" s="66" t="s">
        <v>6</v>
      </c>
      <c r="N1223" s="64" t="s">
        <v>587</v>
      </c>
      <c r="O1223" s="64" t="s">
        <v>587</v>
      </c>
    </row>
    <row r="1224" spans="1:15" x14ac:dyDescent="0.35">
      <c r="A1224" s="64" t="s">
        <v>587</v>
      </c>
      <c r="B1224" s="64" t="s">
        <v>587</v>
      </c>
      <c r="C1224" s="64" t="s">
        <v>574</v>
      </c>
      <c r="D1224" s="64" t="s">
        <v>953</v>
      </c>
      <c r="E1224" s="64" t="s">
        <v>985</v>
      </c>
      <c r="F1224" s="64" t="s">
        <v>603</v>
      </c>
      <c r="G1224" s="65">
        <v>43221</v>
      </c>
      <c r="H1224" s="65">
        <v>43221</v>
      </c>
      <c r="I1224" s="64" t="s">
        <v>669</v>
      </c>
      <c r="J1224" s="66">
        <v>39</v>
      </c>
      <c r="K1224" s="66">
        <v>11</v>
      </c>
      <c r="L1224" s="66" t="s">
        <v>6</v>
      </c>
      <c r="M1224" s="66" t="s">
        <v>6</v>
      </c>
      <c r="N1224" s="64" t="s">
        <v>587</v>
      </c>
      <c r="O1224" s="64" t="s">
        <v>587</v>
      </c>
    </row>
    <row r="1225" spans="1:15" x14ac:dyDescent="0.35">
      <c r="A1225" s="64" t="s">
        <v>587</v>
      </c>
      <c r="B1225" s="64" t="s">
        <v>587</v>
      </c>
      <c r="C1225" s="64" t="s">
        <v>574</v>
      </c>
      <c r="D1225" s="64" t="s">
        <v>953</v>
      </c>
      <c r="E1225" s="64" t="s">
        <v>986</v>
      </c>
      <c r="F1225" s="64" t="s">
        <v>603</v>
      </c>
      <c r="G1225" s="65">
        <v>43374</v>
      </c>
      <c r="H1225" s="65">
        <v>43374</v>
      </c>
      <c r="I1225" s="64" t="s">
        <v>105</v>
      </c>
      <c r="J1225" s="66">
        <v>30</v>
      </c>
      <c r="K1225" s="66">
        <v>4</v>
      </c>
      <c r="L1225" s="66" t="s">
        <v>6</v>
      </c>
      <c r="M1225" s="66" t="s">
        <v>6</v>
      </c>
      <c r="N1225" s="64" t="s">
        <v>587</v>
      </c>
      <c r="O1225" s="64" t="s">
        <v>587</v>
      </c>
    </row>
    <row r="1226" spans="1:15" x14ac:dyDescent="0.35">
      <c r="A1226" s="64" t="s">
        <v>587</v>
      </c>
      <c r="B1226" s="64" t="s">
        <v>587</v>
      </c>
      <c r="C1226" s="64" t="s">
        <v>574</v>
      </c>
      <c r="D1226" s="64" t="s">
        <v>953</v>
      </c>
      <c r="E1226" s="64" t="s">
        <v>987</v>
      </c>
      <c r="F1226" s="64" t="s">
        <v>603</v>
      </c>
      <c r="G1226" s="65">
        <v>43479</v>
      </c>
      <c r="H1226" s="65">
        <v>43479</v>
      </c>
      <c r="I1226" s="64" t="s">
        <v>105</v>
      </c>
      <c r="J1226" s="66">
        <v>35</v>
      </c>
      <c r="K1226" s="66">
        <v>5</v>
      </c>
      <c r="L1226" s="66" t="s">
        <v>6</v>
      </c>
      <c r="M1226" s="66" t="s">
        <v>6</v>
      </c>
      <c r="N1226" s="64" t="s">
        <v>587</v>
      </c>
      <c r="O1226" s="64" t="s">
        <v>587</v>
      </c>
    </row>
    <row r="1227" spans="1:15" x14ac:dyDescent="0.35">
      <c r="A1227" s="64" t="s">
        <v>587</v>
      </c>
      <c r="B1227" s="64" t="s">
        <v>587</v>
      </c>
      <c r="C1227" s="64" t="s">
        <v>574</v>
      </c>
      <c r="D1227" s="64" t="s">
        <v>953</v>
      </c>
      <c r="E1227" s="64" t="s">
        <v>988</v>
      </c>
      <c r="F1227" s="64" t="s">
        <v>603</v>
      </c>
      <c r="G1227" s="65">
        <v>43525</v>
      </c>
      <c r="H1227" s="65">
        <v>43525</v>
      </c>
      <c r="I1227" s="64" t="s">
        <v>105</v>
      </c>
      <c r="J1227" s="66">
        <v>31</v>
      </c>
      <c r="K1227" s="66">
        <v>9</v>
      </c>
      <c r="L1227" s="66" t="s">
        <v>6</v>
      </c>
      <c r="M1227" s="66" t="s">
        <v>6</v>
      </c>
      <c r="N1227" s="64" t="s">
        <v>587</v>
      </c>
      <c r="O1227" s="64" t="s">
        <v>587</v>
      </c>
    </row>
    <row r="1228" spans="1:15" x14ac:dyDescent="0.35">
      <c r="A1228" s="64" t="s">
        <v>587</v>
      </c>
      <c r="B1228" s="64" t="s">
        <v>587</v>
      </c>
      <c r="C1228" s="64" t="s">
        <v>574</v>
      </c>
      <c r="D1228" s="64" t="s">
        <v>953</v>
      </c>
      <c r="E1228" s="64" t="s">
        <v>989</v>
      </c>
      <c r="F1228" s="64" t="s">
        <v>603</v>
      </c>
      <c r="G1228" s="65">
        <v>43720</v>
      </c>
      <c r="H1228" s="65">
        <v>43720</v>
      </c>
      <c r="I1228" s="64" t="s">
        <v>626</v>
      </c>
      <c r="J1228" s="66">
        <v>28</v>
      </c>
      <c r="K1228" s="66">
        <v>11</v>
      </c>
      <c r="L1228" s="66" t="s">
        <v>6</v>
      </c>
      <c r="M1228" s="66" t="s">
        <v>6</v>
      </c>
      <c r="N1228" s="64" t="s">
        <v>587</v>
      </c>
      <c r="O1228" s="64" t="s">
        <v>587</v>
      </c>
    </row>
    <row r="1229" spans="1:15" x14ac:dyDescent="0.35">
      <c r="A1229" s="64" t="s">
        <v>587</v>
      </c>
      <c r="B1229" s="64" t="s">
        <v>587</v>
      </c>
      <c r="C1229" s="64" t="s">
        <v>574</v>
      </c>
      <c r="D1229" s="64" t="s">
        <v>953</v>
      </c>
      <c r="E1229" s="64" t="s">
        <v>990</v>
      </c>
      <c r="F1229" s="64" t="s">
        <v>603</v>
      </c>
      <c r="G1229" s="65">
        <v>43892</v>
      </c>
      <c r="H1229" s="65">
        <v>43892</v>
      </c>
      <c r="I1229" s="64" t="s">
        <v>610</v>
      </c>
      <c r="J1229" s="66">
        <v>31</v>
      </c>
      <c r="K1229" s="66">
        <v>7</v>
      </c>
      <c r="L1229" s="66" t="s">
        <v>6</v>
      </c>
      <c r="M1229" s="66" t="s">
        <v>6</v>
      </c>
      <c r="N1229" s="64" t="s">
        <v>587</v>
      </c>
      <c r="O1229" s="64" t="s">
        <v>587</v>
      </c>
    </row>
    <row r="1230" spans="1:15" x14ac:dyDescent="0.35">
      <c r="A1230" s="64" t="s">
        <v>587</v>
      </c>
      <c r="B1230" s="64" t="s">
        <v>587</v>
      </c>
      <c r="C1230" s="64" t="s">
        <v>574</v>
      </c>
      <c r="D1230" s="64" t="s">
        <v>953</v>
      </c>
      <c r="E1230" s="64" t="s">
        <v>991</v>
      </c>
      <c r="F1230" s="64" t="s">
        <v>603</v>
      </c>
      <c r="G1230" s="65">
        <v>43892</v>
      </c>
      <c r="H1230" s="65">
        <v>43892</v>
      </c>
      <c r="I1230" s="64" t="s">
        <v>105</v>
      </c>
      <c r="J1230" s="66">
        <v>32</v>
      </c>
      <c r="K1230" s="66">
        <v>5</v>
      </c>
      <c r="L1230" s="66" t="s">
        <v>6</v>
      </c>
      <c r="M1230" s="66" t="s">
        <v>6</v>
      </c>
      <c r="N1230" s="64" t="s">
        <v>587</v>
      </c>
      <c r="O1230" s="64" t="s">
        <v>587</v>
      </c>
    </row>
    <row r="1231" spans="1:15" x14ac:dyDescent="0.35">
      <c r="A1231" s="64" t="s">
        <v>587</v>
      </c>
      <c r="B1231" s="64" t="s">
        <v>587</v>
      </c>
      <c r="C1231" s="64" t="s">
        <v>574</v>
      </c>
      <c r="D1231" s="64" t="s">
        <v>953</v>
      </c>
      <c r="E1231" s="64" t="s">
        <v>992</v>
      </c>
      <c r="F1231" s="64" t="s">
        <v>603</v>
      </c>
      <c r="G1231" s="65">
        <v>43892</v>
      </c>
      <c r="H1231" s="65">
        <v>43892</v>
      </c>
      <c r="I1231" s="64" t="s">
        <v>626</v>
      </c>
      <c r="J1231" s="66">
        <v>29</v>
      </c>
      <c r="K1231" s="66">
        <v>9</v>
      </c>
      <c r="L1231" s="66" t="s">
        <v>6</v>
      </c>
      <c r="M1231" s="66" t="s">
        <v>6</v>
      </c>
      <c r="N1231" s="64" t="s">
        <v>587</v>
      </c>
      <c r="O1231" s="64" t="s">
        <v>587</v>
      </c>
    </row>
    <row r="1232" spans="1:15" x14ac:dyDescent="0.35">
      <c r="A1232" s="64" t="s">
        <v>587</v>
      </c>
      <c r="B1232" s="64" t="s">
        <v>587</v>
      </c>
      <c r="C1232" s="64" t="s">
        <v>574</v>
      </c>
      <c r="D1232" s="64" t="s">
        <v>953</v>
      </c>
      <c r="E1232" s="64" t="s">
        <v>993</v>
      </c>
      <c r="F1232" s="64" t="s">
        <v>603</v>
      </c>
      <c r="G1232" s="65">
        <v>43892</v>
      </c>
      <c r="H1232" s="65">
        <v>43892</v>
      </c>
      <c r="I1232" s="64" t="s">
        <v>626</v>
      </c>
      <c r="J1232" s="66">
        <v>29</v>
      </c>
      <c r="K1232" s="66">
        <v>8</v>
      </c>
      <c r="L1232" s="66" t="s">
        <v>6</v>
      </c>
      <c r="M1232" s="66" t="s">
        <v>6</v>
      </c>
      <c r="N1232" s="64" t="s">
        <v>587</v>
      </c>
      <c r="O1232" s="64" t="s">
        <v>587</v>
      </c>
    </row>
    <row r="1233" spans="1:15" x14ac:dyDescent="0.35">
      <c r="A1233" s="64" t="s">
        <v>587</v>
      </c>
      <c r="B1233" s="64" t="s">
        <v>587</v>
      </c>
      <c r="C1233" s="64" t="s">
        <v>574</v>
      </c>
      <c r="D1233" s="64" t="s">
        <v>953</v>
      </c>
      <c r="E1233" s="64" t="s">
        <v>994</v>
      </c>
      <c r="F1233" s="64" t="s">
        <v>603</v>
      </c>
      <c r="G1233" s="65">
        <v>43922</v>
      </c>
      <c r="H1233" s="65">
        <v>43922</v>
      </c>
      <c r="I1233" s="64" t="s">
        <v>105</v>
      </c>
      <c r="J1233" s="66">
        <v>37</v>
      </c>
      <c r="K1233" s="66">
        <v>10</v>
      </c>
      <c r="L1233" s="66" t="s">
        <v>6</v>
      </c>
      <c r="M1233" s="66" t="s">
        <v>6</v>
      </c>
      <c r="N1233" s="64" t="s">
        <v>587</v>
      </c>
      <c r="O1233" s="64" t="s">
        <v>587</v>
      </c>
    </row>
    <row r="1234" spans="1:15" x14ac:dyDescent="0.35">
      <c r="A1234" s="64" t="s">
        <v>587</v>
      </c>
      <c r="B1234" s="64" t="s">
        <v>587</v>
      </c>
      <c r="C1234" s="64" t="s">
        <v>574</v>
      </c>
      <c r="D1234" s="64" t="s">
        <v>953</v>
      </c>
      <c r="E1234" s="64" t="s">
        <v>995</v>
      </c>
      <c r="F1234" s="64" t="s">
        <v>603</v>
      </c>
      <c r="G1234" s="65">
        <v>37410</v>
      </c>
      <c r="H1234" s="65">
        <v>37410</v>
      </c>
      <c r="I1234" s="64" t="s">
        <v>5</v>
      </c>
      <c r="J1234" s="66">
        <v>48</v>
      </c>
      <c r="K1234" s="66">
        <v>4</v>
      </c>
      <c r="L1234" s="66" t="s">
        <v>22</v>
      </c>
      <c r="M1234" s="66" t="s">
        <v>22</v>
      </c>
      <c r="N1234" s="64" t="s">
        <v>587</v>
      </c>
      <c r="O1234" s="64" t="s">
        <v>587</v>
      </c>
    </row>
    <row r="1235" spans="1:15" x14ac:dyDescent="0.35">
      <c r="A1235" s="64" t="s">
        <v>587</v>
      </c>
      <c r="B1235" s="64" t="s">
        <v>587</v>
      </c>
      <c r="C1235" s="64" t="s">
        <v>574</v>
      </c>
      <c r="D1235" s="64" t="s">
        <v>953</v>
      </c>
      <c r="E1235" s="64" t="s">
        <v>996</v>
      </c>
      <c r="F1235" s="64" t="s">
        <v>603</v>
      </c>
      <c r="G1235" s="65">
        <v>38496</v>
      </c>
      <c r="H1235" s="65">
        <v>38496</v>
      </c>
      <c r="I1235" s="64" t="s">
        <v>5</v>
      </c>
      <c r="J1235" s="66">
        <v>40</v>
      </c>
      <c r="K1235" s="66">
        <v>0</v>
      </c>
      <c r="L1235" s="66" t="s">
        <v>22</v>
      </c>
      <c r="M1235" s="66" t="s">
        <v>22</v>
      </c>
      <c r="N1235" s="64" t="s">
        <v>587</v>
      </c>
      <c r="O1235" s="64" t="s">
        <v>587</v>
      </c>
    </row>
    <row r="1236" spans="1:15" x14ac:dyDescent="0.35">
      <c r="A1236" s="64" t="s">
        <v>587</v>
      </c>
      <c r="B1236" s="64" t="s">
        <v>587</v>
      </c>
      <c r="C1236" s="64" t="s">
        <v>574</v>
      </c>
      <c r="D1236" s="64" t="s">
        <v>953</v>
      </c>
      <c r="E1236" s="64" t="s">
        <v>997</v>
      </c>
      <c r="F1236" s="64" t="s">
        <v>603</v>
      </c>
      <c r="G1236" s="65">
        <v>39272</v>
      </c>
      <c r="H1236" s="65">
        <v>39272</v>
      </c>
      <c r="I1236" s="64" t="s">
        <v>5</v>
      </c>
      <c r="J1236" s="66">
        <v>38</v>
      </c>
      <c r="K1236" s="66">
        <v>1</v>
      </c>
      <c r="L1236" s="66" t="s">
        <v>22</v>
      </c>
      <c r="M1236" s="66" t="s">
        <v>22</v>
      </c>
      <c r="N1236" s="64" t="s">
        <v>587</v>
      </c>
      <c r="O1236" s="64" t="s">
        <v>587</v>
      </c>
    </row>
    <row r="1237" spans="1:15" x14ac:dyDescent="0.35">
      <c r="A1237" s="64" t="s">
        <v>587</v>
      </c>
      <c r="B1237" s="64" t="s">
        <v>587</v>
      </c>
      <c r="C1237" s="64" t="s">
        <v>574</v>
      </c>
      <c r="D1237" s="64" t="s">
        <v>953</v>
      </c>
      <c r="E1237" s="64" t="s">
        <v>998</v>
      </c>
      <c r="F1237" s="64" t="s">
        <v>603</v>
      </c>
      <c r="G1237" s="65">
        <v>39295</v>
      </c>
      <c r="H1237" s="65">
        <v>39295</v>
      </c>
      <c r="I1237" s="64" t="s">
        <v>5</v>
      </c>
      <c r="J1237" s="66">
        <v>40</v>
      </c>
      <c r="K1237" s="66">
        <v>11</v>
      </c>
      <c r="L1237" s="66" t="s">
        <v>22</v>
      </c>
      <c r="M1237" s="66" t="s">
        <v>22</v>
      </c>
      <c r="N1237" s="64" t="s">
        <v>587</v>
      </c>
      <c r="O1237" s="64" t="s">
        <v>587</v>
      </c>
    </row>
    <row r="1238" spans="1:15" x14ac:dyDescent="0.35">
      <c r="A1238" s="64" t="s">
        <v>587</v>
      </c>
      <c r="B1238" s="64" t="s">
        <v>587</v>
      </c>
      <c r="C1238" s="64" t="s">
        <v>574</v>
      </c>
      <c r="D1238" s="64" t="s">
        <v>953</v>
      </c>
      <c r="E1238" s="64" t="s">
        <v>999</v>
      </c>
      <c r="F1238" s="64" t="s">
        <v>603</v>
      </c>
      <c r="G1238" s="65">
        <v>39309</v>
      </c>
      <c r="H1238" s="65">
        <v>39309</v>
      </c>
      <c r="I1238" s="64" t="s">
        <v>5</v>
      </c>
      <c r="J1238" s="66">
        <v>40</v>
      </c>
      <c r="K1238" s="66">
        <v>9</v>
      </c>
      <c r="L1238" s="66" t="s">
        <v>22</v>
      </c>
      <c r="M1238" s="66" t="s">
        <v>22</v>
      </c>
      <c r="N1238" s="64" t="s">
        <v>587</v>
      </c>
      <c r="O1238" s="64" t="s">
        <v>587</v>
      </c>
    </row>
    <row r="1239" spans="1:15" x14ac:dyDescent="0.35">
      <c r="A1239" s="64" t="s">
        <v>587</v>
      </c>
      <c r="B1239" s="64" t="s">
        <v>587</v>
      </c>
      <c r="C1239" s="64" t="s">
        <v>574</v>
      </c>
      <c r="D1239" s="64" t="s">
        <v>953</v>
      </c>
      <c r="E1239" s="64" t="s">
        <v>4066</v>
      </c>
      <c r="F1239" s="64" t="s">
        <v>603</v>
      </c>
      <c r="G1239" s="65">
        <v>39450</v>
      </c>
      <c r="H1239" s="65">
        <v>39450</v>
      </c>
      <c r="I1239" s="64" t="s">
        <v>5</v>
      </c>
      <c r="J1239" s="66">
        <v>40</v>
      </c>
      <c r="K1239" s="66">
        <v>9</v>
      </c>
      <c r="L1239" s="66" t="s">
        <v>22</v>
      </c>
      <c r="M1239" s="66" t="s">
        <v>22</v>
      </c>
      <c r="N1239" s="64" t="s">
        <v>587</v>
      </c>
      <c r="O1239" s="64" t="s">
        <v>587</v>
      </c>
    </row>
    <row r="1240" spans="1:15" x14ac:dyDescent="0.35">
      <c r="A1240" s="64" t="s">
        <v>587</v>
      </c>
      <c r="B1240" s="64" t="s">
        <v>587</v>
      </c>
      <c r="C1240" s="64" t="s">
        <v>574</v>
      </c>
      <c r="D1240" s="64" t="s">
        <v>953</v>
      </c>
      <c r="E1240" s="64" t="s">
        <v>1000</v>
      </c>
      <c r="F1240" s="64" t="s">
        <v>603</v>
      </c>
      <c r="G1240" s="65">
        <v>39630</v>
      </c>
      <c r="H1240" s="65">
        <v>39630</v>
      </c>
      <c r="I1240" s="64" t="s">
        <v>5</v>
      </c>
      <c r="J1240" s="66">
        <v>39</v>
      </c>
      <c r="K1240" s="66">
        <v>5</v>
      </c>
      <c r="L1240" s="66" t="s">
        <v>22</v>
      </c>
      <c r="M1240" s="66" t="s">
        <v>22</v>
      </c>
      <c r="N1240" s="64" t="s">
        <v>587</v>
      </c>
      <c r="O1240" s="64" t="s">
        <v>587</v>
      </c>
    </row>
    <row r="1241" spans="1:15" x14ac:dyDescent="0.35">
      <c r="A1241" s="64" t="s">
        <v>587</v>
      </c>
      <c r="B1241" s="64" t="s">
        <v>587</v>
      </c>
      <c r="C1241" s="64" t="s">
        <v>574</v>
      </c>
      <c r="D1241" s="64" t="s">
        <v>953</v>
      </c>
      <c r="E1241" s="64" t="s">
        <v>1001</v>
      </c>
      <c r="F1241" s="64" t="s">
        <v>603</v>
      </c>
      <c r="G1241" s="65">
        <v>39828</v>
      </c>
      <c r="H1241" s="65">
        <v>39828</v>
      </c>
      <c r="I1241" s="64" t="s">
        <v>5</v>
      </c>
      <c r="J1241" s="66">
        <v>41</v>
      </c>
      <c r="K1241" s="66">
        <v>7</v>
      </c>
      <c r="L1241" s="66" t="s">
        <v>22</v>
      </c>
      <c r="M1241" s="66" t="s">
        <v>22</v>
      </c>
      <c r="N1241" s="64" t="s">
        <v>587</v>
      </c>
      <c r="O1241" s="64" t="s">
        <v>587</v>
      </c>
    </row>
    <row r="1242" spans="1:15" x14ac:dyDescent="0.35">
      <c r="A1242" s="64" t="s">
        <v>587</v>
      </c>
      <c r="B1242" s="64" t="s">
        <v>587</v>
      </c>
      <c r="C1242" s="64" t="s">
        <v>574</v>
      </c>
      <c r="D1242" s="64" t="s">
        <v>953</v>
      </c>
      <c r="E1242" s="64" t="s">
        <v>1002</v>
      </c>
      <c r="F1242" s="64" t="s">
        <v>603</v>
      </c>
      <c r="G1242" s="65">
        <v>40210</v>
      </c>
      <c r="H1242" s="65">
        <v>40210</v>
      </c>
      <c r="I1242" s="64" t="s">
        <v>5</v>
      </c>
      <c r="J1242" s="66">
        <v>36</v>
      </c>
      <c r="K1242" s="66">
        <v>9</v>
      </c>
      <c r="L1242" s="66" t="s">
        <v>22</v>
      </c>
      <c r="M1242" s="66" t="s">
        <v>22</v>
      </c>
      <c r="N1242" s="64" t="s">
        <v>587</v>
      </c>
      <c r="O1242" s="64" t="s">
        <v>587</v>
      </c>
    </row>
    <row r="1243" spans="1:15" x14ac:dyDescent="0.35">
      <c r="A1243" s="64" t="s">
        <v>587</v>
      </c>
      <c r="B1243" s="64" t="s">
        <v>587</v>
      </c>
      <c r="C1243" s="64" t="s">
        <v>574</v>
      </c>
      <c r="D1243" s="64" t="s">
        <v>953</v>
      </c>
      <c r="E1243" s="64" t="s">
        <v>4067</v>
      </c>
      <c r="F1243" s="64" t="s">
        <v>603</v>
      </c>
      <c r="G1243" s="65">
        <v>40744</v>
      </c>
      <c r="H1243" s="65">
        <v>40744</v>
      </c>
      <c r="I1243" s="64" t="s">
        <v>5</v>
      </c>
      <c r="J1243" s="66">
        <v>38</v>
      </c>
      <c r="K1243" s="66">
        <v>7</v>
      </c>
      <c r="L1243" s="66" t="s">
        <v>22</v>
      </c>
      <c r="M1243" s="66" t="s">
        <v>22</v>
      </c>
      <c r="N1243" s="64" t="s">
        <v>587</v>
      </c>
      <c r="O1243" s="64" t="s">
        <v>587</v>
      </c>
    </row>
    <row r="1244" spans="1:15" x14ac:dyDescent="0.35">
      <c r="A1244" s="64" t="s">
        <v>587</v>
      </c>
      <c r="B1244" s="64" t="s">
        <v>587</v>
      </c>
      <c r="C1244" s="64" t="s">
        <v>574</v>
      </c>
      <c r="D1244" s="64" t="s">
        <v>953</v>
      </c>
      <c r="E1244" s="64" t="s">
        <v>4068</v>
      </c>
      <c r="F1244" s="64" t="s">
        <v>603</v>
      </c>
      <c r="G1244" s="65">
        <v>40848</v>
      </c>
      <c r="H1244" s="65">
        <v>40848</v>
      </c>
      <c r="I1244" s="64" t="s">
        <v>5</v>
      </c>
      <c r="J1244" s="66">
        <v>35</v>
      </c>
      <c r="K1244" s="66">
        <v>3</v>
      </c>
      <c r="L1244" s="66" t="s">
        <v>22</v>
      </c>
      <c r="M1244" s="66" t="s">
        <v>22</v>
      </c>
      <c r="N1244" s="64" t="s">
        <v>587</v>
      </c>
      <c r="O1244" s="64" t="s">
        <v>587</v>
      </c>
    </row>
    <row r="1245" spans="1:15" x14ac:dyDescent="0.35">
      <c r="A1245" s="64" t="s">
        <v>587</v>
      </c>
      <c r="B1245" s="64" t="s">
        <v>587</v>
      </c>
      <c r="C1245" s="64" t="s">
        <v>574</v>
      </c>
      <c r="D1245" s="64" t="s">
        <v>953</v>
      </c>
      <c r="E1245" s="64" t="s">
        <v>1003</v>
      </c>
      <c r="F1245" s="64" t="s">
        <v>603</v>
      </c>
      <c r="G1245" s="65">
        <v>40912</v>
      </c>
      <c r="H1245" s="65">
        <v>42373</v>
      </c>
      <c r="I1245" s="64" t="s">
        <v>5</v>
      </c>
      <c r="J1245" s="66">
        <v>37</v>
      </c>
      <c r="K1245" s="66">
        <v>5</v>
      </c>
      <c r="L1245" s="66" t="s">
        <v>22</v>
      </c>
      <c r="M1245" s="66" t="s">
        <v>22</v>
      </c>
      <c r="N1245" s="64" t="s">
        <v>587</v>
      </c>
      <c r="O1245" s="64" t="s">
        <v>587</v>
      </c>
    </row>
    <row r="1246" spans="1:15" x14ac:dyDescent="0.35">
      <c r="A1246" s="64" t="s">
        <v>587</v>
      </c>
      <c r="B1246" s="64" t="s">
        <v>587</v>
      </c>
      <c r="C1246" s="64" t="s">
        <v>574</v>
      </c>
      <c r="D1246" s="64" t="s">
        <v>953</v>
      </c>
      <c r="E1246" s="64" t="s">
        <v>1004</v>
      </c>
      <c r="F1246" s="64" t="s">
        <v>603</v>
      </c>
      <c r="G1246" s="65">
        <v>40912</v>
      </c>
      <c r="H1246" s="65">
        <v>40912</v>
      </c>
      <c r="I1246" s="64" t="s">
        <v>5</v>
      </c>
      <c r="J1246" s="66">
        <v>42</v>
      </c>
      <c r="K1246" s="66">
        <v>3</v>
      </c>
      <c r="L1246" s="66" t="s">
        <v>22</v>
      </c>
      <c r="M1246" s="66" t="s">
        <v>22</v>
      </c>
      <c r="N1246" s="64" t="s">
        <v>587</v>
      </c>
      <c r="O1246" s="64" t="s">
        <v>587</v>
      </c>
    </row>
    <row r="1247" spans="1:15" x14ac:dyDescent="0.35">
      <c r="A1247" s="64" t="s">
        <v>587</v>
      </c>
      <c r="B1247" s="64" t="s">
        <v>587</v>
      </c>
      <c r="C1247" s="64" t="s">
        <v>574</v>
      </c>
      <c r="D1247" s="64" t="s">
        <v>953</v>
      </c>
      <c r="E1247" s="64" t="s">
        <v>1005</v>
      </c>
      <c r="F1247" s="64" t="s">
        <v>603</v>
      </c>
      <c r="G1247" s="65">
        <v>41080</v>
      </c>
      <c r="H1247" s="65">
        <v>41080</v>
      </c>
      <c r="I1247" s="64" t="s">
        <v>5</v>
      </c>
      <c r="J1247" s="66">
        <v>34</v>
      </c>
      <c r="K1247" s="66">
        <v>5</v>
      </c>
      <c r="L1247" s="66" t="s">
        <v>22</v>
      </c>
      <c r="M1247" s="66" t="s">
        <v>22</v>
      </c>
      <c r="N1247" s="64" t="s">
        <v>587</v>
      </c>
      <c r="O1247" s="64" t="s">
        <v>587</v>
      </c>
    </row>
    <row r="1248" spans="1:15" x14ac:dyDescent="0.35">
      <c r="A1248" s="64" t="s">
        <v>587</v>
      </c>
      <c r="B1248" s="64" t="s">
        <v>587</v>
      </c>
      <c r="C1248" s="64" t="s">
        <v>574</v>
      </c>
      <c r="D1248" s="64" t="s">
        <v>953</v>
      </c>
      <c r="E1248" s="64" t="s">
        <v>4069</v>
      </c>
      <c r="F1248" s="64" t="s">
        <v>603</v>
      </c>
      <c r="G1248" s="65">
        <v>41306</v>
      </c>
      <c r="H1248" s="65">
        <v>41306</v>
      </c>
      <c r="I1248" s="64" t="s">
        <v>5</v>
      </c>
      <c r="J1248" s="66">
        <v>37</v>
      </c>
      <c r="K1248" s="66">
        <v>5</v>
      </c>
      <c r="L1248" s="66" t="s">
        <v>22</v>
      </c>
      <c r="M1248" s="66" t="s">
        <v>22</v>
      </c>
      <c r="N1248" s="64" t="s">
        <v>587</v>
      </c>
      <c r="O1248" s="64" t="s">
        <v>587</v>
      </c>
    </row>
    <row r="1249" spans="1:15" x14ac:dyDescent="0.35">
      <c r="A1249" s="64" t="s">
        <v>587</v>
      </c>
      <c r="B1249" s="64" t="s">
        <v>587</v>
      </c>
      <c r="C1249" s="64" t="s">
        <v>574</v>
      </c>
      <c r="D1249" s="64" t="s">
        <v>953</v>
      </c>
      <c r="E1249" s="64" t="s">
        <v>1006</v>
      </c>
      <c r="F1249" s="64" t="s">
        <v>603</v>
      </c>
      <c r="G1249" s="65">
        <v>41537</v>
      </c>
      <c r="H1249" s="65">
        <v>41537</v>
      </c>
      <c r="I1249" s="64" t="s">
        <v>5</v>
      </c>
      <c r="J1249" s="66">
        <v>37</v>
      </c>
      <c r="K1249" s="66">
        <v>5</v>
      </c>
      <c r="L1249" s="66" t="s">
        <v>22</v>
      </c>
      <c r="M1249" s="66" t="s">
        <v>22</v>
      </c>
      <c r="N1249" s="64" t="s">
        <v>587</v>
      </c>
      <c r="O1249" s="64" t="s">
        <v>587</v>
      </c>
    </row>
    <row r="1250" spans="1:15" x14ac:dyDescent="0.35">
      <c r="A1250" s="64" t="s">
        <v>587</v>
      </c>
      <c r="B1250" s="64" t="s">
        <v>587</v>
      </c>
      <c r="C1250" s="64" t="s">
        <v>574</v>
      </c>
      <c r="D1250" s="64" t="s">
        <v>953</v>
      </c>
      <c r="E1250" s="64" t="s">
        <v>1007</v>
      </c>
      <c r="F1250" s="64" t="s">
        <v>603</v>
      </c>
      <c r="G1250" s="65">
        <v>41841</v>
      </c>
      <c r="H1250" s="65">
        <v>41841</v>
      </c>
      <c r="I1250" s="64" t="s">
        <v>5</v>
      </c>
      <c r="J1250" s="66">
        <v>34</v>
      </c>
      <c r="K1250" s="66">
        <v>7</v>
      </c>
      <c r="L1250" s="66" t="s">
        <v>22</v>
      </c>
      <c r="M1250" s="66" t="s">
        <v>22</v>
      </c>
      <c r="N1250" s="64" t="s">
        <v>587</v>
      </c>
      <c r="O1250" s="64" t="s">
        <v>587</v>
      </c>
    </row>
    <row r="1251" spans="1:15" x14ac:dyDescent="0.35">
      <c r="A1251" s="64" t="s">
        <v>587</v>
      </c>
      <c r="B1251" s="64" t="s">
        <v>587</v>
      </c>
      <c r="C1251" s="64" t="s">
        <v>574</v>
      </c>
      <c r="D1251" s="64" t="s">
        <v>953</v>
      </c>
      <c r="E1251" s="64" t="s">
        <v>1008</v>
      </c>
      <c r="F1251" s="64" t="s">
        <v>603</v>
      </c>
      <c r="G1251" s="65">
        <v>41897</v>
      </c>
      <c r="H1251" s="65">
        <v>41897</v>
      </c>
      <c r="I1251" s="64" t="s">
        <v>5</v>
      </c>
      <c r="J1251" s="66">
        <v>32</v>
      </c>
      <c r="K1251" s="66">
        <v>0</v>
      </c>
      <c r="L1251" s="66" t="s">
        <v>22</v>
      </c>
      <c r="M1251" s="66" t="s">
        <v>22</v>
      </c>
      <c r="N1251" s="64" t="s">
        <v>587</v>
      </c>
      <c r="O1251" s="64" t="s">
        <v>587</v>
      </c>
    </row>
    <row r="1252" spans="1:15" x14ac:dyDescent="0.35">
      <c r="A1252" s="64" t="s">
        <v>587</v>
      </c>
      <c r="B1252" s="64" t="s">
        <v>587</v>
      </c>
      <c r="C1252" s="64" t="s">
        <v>574</v>
      </c>
      <c r="D1252" s="64" t="s">
        <v>953</v>
      </c>
      <c r="E1252" s="64" t="s">
        <v>1009</v>
      </c>
      <c r="F1252" s="64" t="s">
        <v>603</v>
      </c>
      <c r="G1252" s="65">
        <v>43010</v>
      </c>
      <c r="H1252" s="65">
        <v>43010</v>
      </c>
      <c r="I1252" s="64" t="s">
        <v>669</v>
      </c>
      <c r="J1252" s="66">
        <v>31</v>
      </c>
      <c r="K1252" s="66">
        <v>3</v>
      </c>
      <c r="L1252" s="66" t="s">
        <v>22</v>
      </c>
      <c r="M1252" s="66" t="s">
        <v>22</v>
      </c>
      <c r="N1252" s="64" t="s">
        <v>587</v>
      </c>
      <c r="O1252" s="64" t="s">
        <v>587</v>
      </c>
    </row>
    <row r="1253" spans="1:15" x14ac:dyDescent="0.35">
      <c r="A1253" s="64" t="s">
        <v>587</v>
      </c>
      <c r="B1253" s="64" t="s">
        <v>587</v>
      </c>
      <c r="C1253" s="64" t="s">
        <v>574</v>
      </c>
      <c r="D1253" s="64" t="s">
        <v>953</v>
      </c>
      <c r="E1253" s="64" t="s">
        <v>1010</v>
      </c>
      <c r="F1253" s="64" t="s">
        <v>603</v>
      </c>
      <c r="G1253" s="65">
        <v>43056</v>
      </c>
      <c r="H1253" s="65">
        <v>43056</v>
      </c>
      <c r="I1253" s="64" t="s">
        <v>669</v>
      </c>
      <c r="J1253" s="66">
        <v>28</v>
      </c>
      <c r="K1253" s="66">
        <v>7</v>
      </c>
      <c r="L1253" s="66" t="s">
        <v>22</v>
      </c>
      <c r="M1253" s="66" t="s">
        <v>22</v>
      </c>
      <c r="N1253" s="64" t="s">
        <v>587</v>
      </c>
      <c r="O1253" s="64" t="s">
        <v>587</v>
      </c>
    </row>
    <row r="1254" spans="1:15" x14ac:dyDescent="0.35">
      <c r="A1254" s="64" t="s">
        <v>587</v>
      </c>
      <c r="B1254" s="64" t="s">
        <v>587</v>
      </c>
      <c r="C1254" s="64" t="s">
        <v>574</v>
      </c>
      <c r="D1254" s="64" t="s">
        <v>953</v>
      </c>
      <c r="E1254" s="64" t="s">
        <v>1011</v>
      </c>
      <c r="F1254" s="64" t="s">
        <v>603</v>
      </c>
      <c r="G1254" s="65">
        <v>43143</v>
      </c>
      <c r="H1254" s="65">
        <v>43143</v>
      </c>
      <c r="I1254" s="64" t="s">
        <v>669</v>
      </c>
      <c r="J1254" s="66">
        <v>28</v>
      </c>
      <c r="K1254" s="66">
        <v>11</v>
      </c>
      <c r="L1254" s="66" t="s">
        <v>22</v>
      </c>
      <c r="M1254" s="66" t="s">
        <v>22</v>
      </c>
      <c r="N1254" s="64" t="s">
        <v>587</v>
      </c>
      <c r="O1254" s="64" t="s">
        <v>587</v>
      </c>
    </row>
    <row r="1255" spans="1:15" x14ac:dyDescent="0.35">
      <c r="A1255" s="64" t="s">
        <v>587</v>
      </c>
      <c r="B1255" s="64" t="s">
        <v>587</v>
      </c>
      <c r="C1255" s="64" t="s">
        <v>574</v>
      </c>
      <c r="D1255" s="64" t="s">
        <v>953</v>
      </c>
      <c r="E1255" s="64" t="s">
        <v>4070</v>
      </c>
      <c r="F1255" s="64" t="s">
        <v>603</v>
      </c>
      <c r="G1255" s="65">
        <v>43227</v>
      </c>
      <c r="H1255" s="65">
        <v>43227</v>
      </c>
      <c r="I1255" s="64" t="s">
        <v>669</v>
      </c>
      <c r="J1255" s="66">
        <v>36</v>
      </c>
      <c r="K1255" s="66">
        <v>10</v>
      </c>
      <c r="L1255" s="66" t="s">
        <v>22</v>
      </c>
      <c r="M1255" s="66" t="s">
        <v>22</v>
      </c>
      <c r="N1255" s="64" t="s">
        <v>587</v>
      </c>
      <c r="O1255" s="64" t="s">
        <v>587</v>
      </c>
    </row>
    <row r="1256" spans="1:15" x14ac:dyDescent="0.35">
      <c r="A1256" s="64" t="s">
        <v>587</v>
      </c>
      <c r="B1256" s="64" t="s">
        <v>587</v>
      </c>
      <c r="C1256" s="64" t="s">
        <v>574</v>
      </c>
      <c r="D1256" s="64" t="s">
        <v>953</v>
      </c>
      <c r="E1256" s="64" t="s">
        <v>1012</v>
      </c>
      <c r="F1256" s="64" t="s">
        <v>603</v>
      </c>
      <c r="G1256" s="65">
        <v>43307</v>
      </c>
      <c r="H1256" s="65">
        <v>43307</v>
      </c>
      <c r="I1256" s="64" t="s">
        <v>669</v>
      </c>
      <c r="J1256" s="66">
        <v>29</v>
      </c>
      <c r="K1256" s="66">
        <v>10</v>
      </c>
      <c r="L1256" s="66" t="s">
        <v>22</v>
      </c>
      <c r="M1256" s="66" t="s">
        <v>22</v>
      </c>
      <c r="N1256" s="64" t="s">
        <v>587</v>
      </c>
      <c r="O1256" s="64" t="s">
        <v>587</v>
      </c>
    </row>
    <row r="1257" spans="1:15" x14ac:dyDescent="0.35">
      <c r="A1257" s="64" t="s">
        <v>587</v>
      </c>
      <c r="B1257" s="64" t="s">
        <v>587</v>
      </c>
      <c r="C1257" s="64" t="s">
        <v>574</v>
      </c>
      <c r="D1257" s="64" t="s">
        <v>953</v>
      </c>
      <c r="E1257" s="64" t="s">
        <v>4071</v>
      </c>
      <c r="F1257" s="64" t="s">
        <v>603</v>
      </c>
      <c r="G1257" s="65">
        <v>43525</v>
      </c>
      <c r="H1257" s="65">
        <v>43525</v>
      </c>
      <c r="I1257" s="64" t="s">
        <v>105</v>
      </c>
      <c r="J1257" s="66">
        <v>34</v>
      </c>
      <c r="K1257" s="66">
        <v>8</v>
      </c>
      <c r="L1257" s="66" t="s">
        <v>22</v>
      </c>
      <c r="M1257" s="66" t="s">
        <v>22</v>
      </c>
      <c r="N1257" s="64" t="s">
        <v>587</v>
      </c>
      <c r="O1257" s="64" t="s">
        <v>587</v>
      </c>
    </row>
    <row r="1258" spans="1:15" x14ac:dyDescent="0.35">
      <c r="A1258" s="64" t="s">
        <v>587</v>
      </c>
      <c r="B1258" s="64" t="s">
        <v>587</v>
      </c>
      <c r="C1258" s="64" t="s">
        <v>574</v>
      </c>
      <c r="D1258" s="64" t="s">
        <v>953</v>
      </c>
      <c r="E1258" s="64" t="s">
        <v>1013</v>
      </c>
      <c r="F1258" s="64" t="s">
        <v>603</v>
      </c>
      <c r="G1258" s="65">
        <v>43586</v>
      </c>
      <c r="H1258" s="65">
        <v>43586</v>
      </c>
      <c r="I1258" s="64" t="s">
        <v>105</v>
      </c>
      <c r="J1258" s="66">
        <v>32</v>
      </c>
      <c r="K1258" s="66">
        <v>5</v>
      </c>
      <c r="L1258" s="66" t="s">
        <v>22</v>
      </c>
      <c r="M1258" s="66" t="s">
        <v>22</v>
      </c>
      <c r="N1258" s="64" t="s">
        <v>587</v>
      </c>
      <c r="O1258" s="64" t="s">
        <v>587</v>
      </c>
    </row>
    <row r="1259" spans="1:15" x14ac:dyDescent="0.35">
      <c r="A1259" s="64" t="s">
        <v>587</v>
      </c>
      <c r="B1259" s="64" t="s">
        <v>587</v>
      </c>
      <c r="C1259" s="64" t="s">
        <v>574</v>
      </c>
      <c r="D1259" s="64" t="s">
        <v>953</v>
      </c>
      <c r="E1259" s="64" t="s">
        <v>1014</v>
      </c>
      <c r="F1259" s="64" t="s">
        <v>603</v>
      </c>
      <c r="G1259" s="65">
        <v>43620</v>
      </c>
      <c r="H1259" s="65">
        <v>43620</v>
      </c>
      <c r="I1259" s="64" t="s">
        <v>610</v>
      </c>
      <c r="J1259" s="66">
        <v>28</v>
      </c>
      <c r="K1259" s="66">
        <v>1</v>
      </c>
      <c r="L1259" s="66" t="s">
        <v>22</v>
      </c>
      <c r="M1259" s="66" t="s">
        <v>22</v>
      </c>
      <c r="N1259" s="64" t="s">
        <v>587</v>
      </c>
      <c r="O1259" s="64" t="s">
        <v>587</v>
      </c>
    </row>
    <row r="1260" spans="1:15" x14ac:dyDescent="0.35">
      <c r="A1260" s="64" t="s">
        <v>587</v>
      </c>
      <c r="B1260" s="64" t="s">
        <v>587</v>
      </c>
      <c r="C1260" s="64" t="s">
        <v>574</v>
      </c>
      <c r="D1260" s="64" t="s">
        <v>953</v>
      </c>
      <c r="E1260" s="64" t="s">
        <v>1015</v>
      </c>
      <c r="F1260" s="64" t="s">
        <v>603</v>
      </c>
      <c r="G1260" s="65">
        <v>43684</v>
      </c>
      <c r="H1260" s="65">
        <v>43684</v>
      </c>
      <c r="I1260" s="64" t="s">
        <v>105</v>
      </c>
      <c r="J1260" s="66">
        <v>31</v>
      </c>
      <c r="K1260" s="66">
        <v>5</v>
      </c>
      <c r="L1260" s="66" t="s">
        <v>22</v>
      </c>
      <c r="M1260" s="66" t="s">
        <v>22</v>
      </c>
      <c r="N1260" s="64" t="s">
        <v>587</v>
      </c>
      <c r="O1260" s="64" t="s">
        <v>587</v>
      </c>
    </row>
    <row r="1261" spans="1:15" x14ac:dyDescent="0.35">
      <c r="A1261" s="64" t="s">
        <v>587</v>
      </c>
      <c r="B1261" s="64" t="s">
        <v>587</v>
      </c>
      <c r="C1261" s="64" t="s">
        <v>574</v>
      </c>
      <c r="D1261" s="64" t="s">
        <v>953</v>
      </c>
      <c r="E1261" s="64" t="s">
        <v>1016</v>
      </c>
      <c r="F1261" s="64" t="s">
        <v>603</v>
      </c>
      <c r="G1261" s="65">
        <v>43720</v>
      </c>
      <c r="H1261" s="65">
        <v>43720</v>
      </c>
      <c r="I1261" s="64" t="s">
        <v>626</v>
      </c>
      <c r="J1261" s="66">
        <v>28</v>
      </c>
      <c r="K1261" s="66">
        <v>2</v>
      </c>
      <c r="L1261" s="66" t="s">
        <v>22</v>
      </c>
      <c r="M1261" s="66" t="s">
        <v>22</v>
      </c>
      <c r="N1261" s="64" t="s">
        <v>587</v>
      </c>
      <c r="O1261" s="64" t="s">
        <v>587</v>
      </c>
    </row>
    <row r="1262" spans="1:15" x14ac:dyDescent="0.35">
      <c r="A1262" s="64" t="s">
        <v>587</v>
      </c>
      <c r="B1262" s="64" t="s">
        <v>587</v>
      </c>
      <c r="C1262" s="64" t="s">
        <v>574</v>
      </c>
      <c r="D1262" s="64" t="s">
        <v>953</v>
      </c>
      <c r="E1262" s="64" t="s">
        <v>1017</v>
      </c>
      <c r="F1262" s="64" t="s">
        <v>603</v>
      </c>
      <c r="G1262" s="65">
        <v>43720</v>
      </c>
      <c r="H1262" s="65">
        <v>43720</v>
      </c>
      <c r="I1262" s="64" t="s">
        <v>105</v>
      </c>
      <c r="J1262" s="66">
        <v>33</v>
      </c>
      <c r="K1262" s="66">
        <v>8</v>
      </c>
      <c r="L1262" s="66" t="s">
        <v>22</v>
      </c>
      <c r="M1262" s="66" t="s">
        <v>22</v>
      </c>
      <c r="N1262" s="64" t="s">
        <v>587</v>
      </c>
      <c r="O1262" s="64" t="s">
        <v>587</v>
      </c>
    </row>
    <row r="1263" spans="1:15" x14ac:dyDescent="0.35">
      <c r="A1263" s="64" t="s">
        <v>587</v>
      </c>
      <c r="B1263" s="64" t="s">
        <v>587</v>
      </c>
      <c r="C1263" s="64" t="s">
        <v>574</v>
      </c>
      <c r="D1263" s="64" t="s">
        <v>953</v>
      </c>
      <c r="E1263" s="64" t="s">
        <v>1018</v>
      </c>
      <c r="F1263" s="64" t="s">
        <v>603</v>
      </c>
      <c r="G1263" s="65">
        <v>43754</v>
      </c>
      <c r="H1263" s="65">
        <v>43754</v>
      </c>
      <c r="I1263" s="64" t="s">
        <v>105</v>
      </c>
      <c r="J1263" s="66">
        <v>30</v>
      </c>
      <c r="K1263" s="66">
        <v>1</v>
      </c>
      <c r="L1263" s="66" t="s">
        <v>22</v>
      </c>
      <c r="M1263" s="66" t="s">
        <v>22</v>
      </c>
      <c r="N1263" s="64" t="s">
        <v>587</v>
      </c>
      <c r="O1263" s="64" t="s">
        <v>587</v>
      </c>
    </row>
    <row r="1264" spans="1:15" x14ac:dyDescent="0.35">
      <c r="A1264" s="64" t="s">
        <v>587</v>
      </c>
      <c r="B1264" s="64" t="s">
        <v>587</v>
      </c>
      <c r="C1264" s="64" t="s">
        <v>574</v>
      </c>
      <c r="D1264" s="64" t="s">
        <v>953</v>
      </c>
      <c r="E1264" s="64" t="s">
        <v>1019</v>
      </c>
      <c r="F1264" s="64" t="s">
        <v>603</v>
      </c>
      <c r="G1264" s="65">
        <v>43770</v>
      </c>
      <c r="H1264" s="65">
        <v>43770</v>
      </c>
      <c r="I1264" s="64" t="s">
        <v>610</v>
      </c>
      <c r="J1264" s="66">
        <v>30</v>
      </c>
      <c r="K1264" s="66">
        <v>2</v>
      </c>
      <c r="L1264" s="66" t="s">
        <v>22</v>
      </c>
      <c r="M1264" s="66" t="s">
        <v>22</v>
      </c>
      <c r="N1264" s="64" t="s">
        <v>587</v>
      </c>
      <c r="O1264" s="64" t="s">
        <v>587</v>
      </c>
    </row>
    <row r="1265" spans="1:15" x14ac:dyDescent="0.35">
      <c r="A1265" s="64" t="s">
        <v>587</v>
      </c>
      <c r="B1265" s="64" t="s">
        <v>587</v>
      </c>
      <c r="C1265" s="64" t="s">
        <v>574</v>
      </c>
      <c r="D1265" s="64" t="s">
        <v>953</v>
      </c>
      <c r="E1265" s="64" t="s">
        <v>4072</v>
      </c>
      <c r="F1265" s="64" t="s">
        <v>603</v>
      </c>
      <c r="G1265" s="65">
        <v>43770</v>
      </c>
      <c r="H1265" s="65">
        <v>43770</v>
      </c>
      <c r="I1265" s="64" t="s">
        <v>105</v>
      </c>
      <c r="J1265" s="66">
        <v>35</v>
      </c>
      <c r="K1265" s="66">
        <v>11</v>
      </c>
      <c r="L1265" s="66" t="s">
        <v>22</v>
      </c>
      <c r="M1265" s="66" t="s">
        <v>22</v>
      </c>
      <c r="N1265" s="64" t="s">
        <v>587</v>
      </c>
      <c r="O1265" s="64" t="s">
        <v>587</v>
      </c>
    </row>
    <row r="1266" spans="1:15" x14ac:dyDescent="0.35">
      <c r="A1266" s="64" t="s">
        <v>587</v>
      </c>
      <c r="B1266" s="64" t="s">
        <v>587</v>
      </c>
      <c r="C1266" s="64" t="s">
        <v>574</v>
      </c>
      <c r="D1266" s="64" t="s">
        <v>953</v>
      </c>
      <c r="E1266" s="64" t="s">
        <v>1020</v>
      </c>
      <c r="F1266" s="64" t="s">
        <v>603</v>
      </c>
      <c r="G1266" s="65">
        <v>43791</v>
      </c>
      <c r="H1266" s="65">
        <v>43791</v>
      </c>
      <c r="I1266" s="64" t="s">
        <v>105</v>
      </c>
      <c r="J1266" s="66">
        <v>30</v>
      </c>
      <c r="K1266" s="66">
        <v>2</v>
      </c>
      <c r="L1266" s="66" t="s">
        <v>22</v>
      </c>
      <c r="M1266" s="66" t="s">
        <v>22</v>
      </c>
      <c r="N1266" s="64" t="s">
        <v>587</v>
      </c>
      <c r="O1266" s="64" t="s">
        <v>587</v>
      </c>
    </row>
    <row r="1267" spans="1:15" x14ac:dyDescent="0.35">
      <c r="A1267" s="64" t="s">
        <v>587</v>
      </c>
      <c r="B1267" s="64" t="s">
        <v>587</v>
      </c>
      <c r="C1267" s="64" t="s">
        <v>574</v>
      </c>
      <c r="D1267" s="64" t="s">
        <v>953</v>
      </c>
      <c r="E1267" s="64" t="s">
        <v>4073</v>
      </c>
      <c r="F1267" s="64" t="s">
        <v>603</v>
      </c>
      <c r="G1267" s="65">
        <v>43843</v>
      </c>
      <c r="H1267" s="65">
        <v>43843</v>
      </c>
      <c r="I1267" s="64" t="s">
        <v>610</v>
      </c>
      <c r="J1267" s="66">
        <v>34</v>
      </c>
      <c r="K1267" s="66">
        <v>9</v>
      </c>
      <c r="L1267" s="66" t="s">
        <v>22</v>
      </c>
      <c r="M1267" s="66" t="s">
        <v>22</v>
      </c>
      <c r="N1267" s="64" t="s">
        <v>587</v>
      </c>
      <c r="O1267" s="64" t="s">
        <v>587</v>
      </c>
    </row>
    <row r="1268" spans="1:15" x14ac:dyDescent="0.35">
      <c r="A1268" s="64" t="s">
        <v>587</v>
      </c>
      <c r="B1268" s="64" t="s">
        <v>587</v>
      </c>
      <c r="C1268" s="64" t="s">
        <v>574</v>
      </c>
      <c r="D1268" s="64" t="s">
        <v>953</v>
      </c>
      <c r="E1268" s="64" t="s">
        <v>1021</v>
      </c>
      <c r="F1268" s="64" t="s">
        <v>603</v>
      </c>
      <c r="G1268" s="65">
        <v>43843</v>
      </c>
      <c r="H1268" s="65">
        <v>43843</v>
      </c>
      <c r="I1268" s="64" t="s">
        <v>105</v>
      </c>
      <c r="J1268" s="66">
        <v>32</v>
      </c>
      <c r="K1268" s="66">
        <v>0</v>
      </c>
      <c r="L1268" s="66" t="s">
        <v>22</v>
      </c>
      <c r="M1268" s="66" t="s">
        <v>22</v>
      </c>
      <c r="N1268" s="64" t="s">
        <v>587</v>
      </c>
      <c r="O1268" s="64" t="s">
        <v>587</v>
      </c>
    </row>
    <row r="1269" spans="1:15" x14ac:dyDescent="0.35">
      <c r="A1269" s="64" t="s">
        <v>587</v>
      </c>
      <c r="B1269" s="64" t="s">
        <v>587</v>
      </c>
      <c r="C1269" s="64" t="s">
        <v>574</v>
      </c>
      <c r="D1269" s="64" t="s">
        <v>953</v>
      </c>
      <c r="E1269" s="64" t="s">
        <v>1022</v>
      </c>
      <c r="F1269" s="64" t="s">
        <v>603</v>
      </c>
      <c r="G1269" s="65">
        <v>43872</v>
      </c>
      <c r="H1269" s="65">
        <v>43872</v>
      </c>
      <c r="I1269" s="64" t="s">
        <v>1023</v>
      </c>
      <c r="J1269" s="66">
        <v>30</v>
      </c>
      <c r="K1269" s="66">
        <v>1</v>
      </c>
      <c r="L1269" s="66" t="s">
        <v>22</v>
      </c>
      <c r="M1269" s="66" t="s">
        <v>22</v>
      </c>
      <c r="N1269" s="64" t="s">
        <v>587</v>
      </c>
      <c r="O1269" s="64" t="s">
        <v>587</v>
      </c>
    </row>
    <row r="1270" spans="1:15" x14ac:dyDescent="0.35">
      <c r="A1270" s="64" t="s">
        <v>587</v>
      </c>
      <c r="B1270" s="64" t="s">
        <v>587</v>
      </c>
      <c r="C1270" s="64" t="s">
        <v>574</v>
      </c>
      <c r="D1270" s="64" t="s">
        <v>953</v>
      </c>
      <c r="E1270" s="64" t="s">
        <v>4074</v>
      </c>
      <c r="F1270" s="64" t="s">
        <v>603</v>
      </c>
      <c r="G1270" s="65">
        <v>43892</v>
      </c>
      <c r="H1270" s="65">
        <v>43892</v>
      </c>
      <c r="I1270" s="64" t="s">
        <v>105</v>
      </c>
      <c r="J1270" s="66">
        <v>33</v>
      </c>
      <c r="K1270" s="66">
        <v>3</v>
      </c>
      <c r="L1270" s="66" t="s">
        <v>22</v>
      </c>
      <c r="M1270" s="66" t="s">
        <v>22</v>
      </c>
      <c r="N1270" s="64" t="s">
        <v>587</v>
      </c>
      <c r="O1270" s="64" t="s">
        <v>587</v>
      </c>
    </row>
    <row r="1271" spans="1:15" x14ac:dyDescent="0.35">
      <c r="A1271" s="64" t="s">
        <v>587</v>
      </c>
      <c r="B1271" s="64" t="s">
        <v>587</v>
      </c>
      <c r="C1271" s="64" t="s">
        <v>574</v>
      </c>
      <c r="D1271" s="64" t="s">
        <v>953</v>
      </c>
      <c r="E1271" s="64" t="s">
        <v>4075</v>
      </c>
      <c r="F1271" s="64" t="s">
        <v>603</v>
      </c>
      <c r="G1271" s="65">
        <v>43892</v>
      </c>
      <c r="H1271" s="65">
        <v>43892</v>
      </c>
      <c r="I1271" s="64" t="s">
        <v>105</v>
      </c>
      <c r="J1271" s="66">
        <v>32</v>
      </c>
      <c r="K1271" s="66">
        <v>7</v>
      </c>
      <c r="L1271" s="66" t="s">
        <v>22</v>
      </c>
      <c r="M1271" s="66" t="s">
        <v>22</v>
      </c>
      <c r="N1271" s="64" t="s">
        <v>587</v>
      </c>
      <c r="O1271" s="64" t="s">
        <v>587</v>
      </c>
    </row>
    <row r="1272" spans="1:15" x14ac:dyDescent="0.35">
      <c r="A1272" s="64" t="s">
        <v>587</v>
      </c>
      <c r="B1272" s="64" t="s">
        <v>587</v>
      </c>
      <c r="C1272" s="64" t="s">
        <v>574</v>
      </c>
      <c r="D1272" s="64" t="s">
        <v>953</v>
      </c>
      <c r="E1272" s="64" t="s">
        <v>1024</v>
      </c>
      <c r="F1272" s="64" t="s">
        <v>603</v>
      </c>
      <c r="G1272" s="65">
        <v>43922</v>
      </c>
      <c r="H1272" s="65">
        <v>43922</v>
      </c>
      <c r="I1272" s="64" t="s">
        <v>105</v>
      </c>
      <c r="J1272" s="66">
        <v>34</v>
      </c>
      <c r="K1272" s="66">
        <v>10</v>
      </c>
      <c r="L1272" s="66" t="s">
        <v>22</v>
      </c>
      <c r="M1272" s="66" t="s">
        <v>22</v>
      </c>
      <c r="N1272" s="64" t="s">
        <v>587</v>
      </c>
      <c r="O1272" s="64" t="s">
        <v>587</v>
      </c>
    </row>
    <row r="1273" spans="1:15" x14ac:dyDescent="0.35">
      <c r="A1273" s="64" t="s">
        <v>587</v>
      </c>
      <c r="B1273" s="64" t="s">
        <v>587</v>
      </c>
      <c r="C1273" s="64" t="s">
        <v>574</v>
      </c>
      <c r="D1273" s="64" t="s">
        <v>953</v>
      </c>
      <c r="E1273" s="64" t="s">
        <v>1025</v>
      </c>
      <c r="F1273" s="64" t="s">
        <v>603</v>
      </c>
      <c r="G1273" s="65">
        <v>44046</v>
      </c>
      <c r="H1273" s="65">
        <v>44046</v>
      </c>
      <c r="I1273" s="64" t="s">
        <v>610</v>
      </c>
      <c r="J1273" s="66">
        <v>32</v>
      </c>
      <c r="K1273" s="66">
        <v>3</v>
      </c>
      <c r="L1273" s="66" t="s">
        <v>22</v>
      </c>
      <c r="M1273" s="66" t="s">
        <v>22</v>
      </c>
      <c r="N1273" s="64" t="s">
        <v>587</v>
      </c>
      <c r="O1273" s="64" t="s">
        <v>587</v>
      </c>
    </row>
    <row r="1274" spans="1:15" x14ac:dyDescent="0.35">
      <c r="A1274" s="64" t="s">
        <v>587</v>
      </c>
      <c r="B1274" s="64" t="s">
        <v>587</v>
      </c>
      <c r="C1274" s="64" t="s">
        <v>574</v>
      </c>
      <c r="D1274" s="64" t="s">
        <v>953</v>
      </c>
      <c r="E1274" s="64" t="s">
        <v>1026</v>
      </c>
      <c r="F1274" s="64" t="s">
        <v>603</v>
      </c>
      <c r="G1274" s="65">
        <v>44060</v>
      </c>
      <c r="H1274" s="65">
        <v>44060</v>
      </c>
      <c r="I1274" s="64" t="s">
        <v>105</v>
      </c>
      <c r="J1274" s="66">
        <v>27</v>
      </c>
      <c r="K1274" s="66">
        <v>7</v>
      </c>
      <c r="L1274" s="66" t="s">
        <v>22</v>
      </c>
      <c r="M1274" s="66" t="s">
        <v>22</v>
      </c>
      <c r="N1274" s="64" t="s">
        <v>587</v>
      </c>
      <c r="O1274" s="64" t="s">
        <v>587</v>
      </c>
    </row>
    <row r="1275" spans="1:15" x14ac:dyDescent="0.35">
      <c r="A1275" s="64" t="s">
        <v>0</v>
      </c>
      <c r="B1275" s="64" t="s">
        <v>0</v>
      </c>
      <c r="C1275" s="64" t="s">
        <v>574</v>
      </c>
      <c r="D1275" s="64" t="s">
        <v>953</v>
      </c>
      <c r="E1275" s="64" t="s">
        <v>1027</v>
      </c>
      <c r="F1275" s="64" t="s">
        <v>628</v>
      </c>
      <c r="G1275" s="65">
        <v>42646</v>
      </c>
      <c r="H1275" s="65">
        <v>42996</v>
      </c>
      <c r="I1275" s="64" t="s">
        <v>39</v>
      </c>
      <c r="J1275" s="66">
        <v>32</v>
      </c>
      <c r="K1275" s="66">
        <v>0</v>
      </c>
      <c r="L1275" s="66" t="s">
        <v>22</v>
      </c>
      <c r="M1275" s="66" t="s">
        <v>22</v>
      </c>
      <c r="N1275" s="64" t="s">
        <v>0</v>
      </c>
      <c r="O1275" s="64" t="s">
        <v>0</v>
      </c>
    </row>
    <row r="1276" spans="1:15" x14ac:dyDescent="0.35">
      <c r="A1276" s="64" t="s">
        <v>0</v>
      </c>
      <c r="B1276" s="64" t="s">
        <v>0</v>
      </c>
      <c r="C1276" s="64" t="s">
        <v>574</v>
      </c>
      <c r="D1276" s="64" t="s">
        <v>953</v>
      </c>
      <c r="E1276" s="64" t="s">
        <v>1028</v>
      </c>
      <c r="F1276" s="64" t="s">
        <v>628</v>
      </c>
      <c r="G1276" s="65">
        <v>42996</v>
      </c>
      <c r="H1276" s="65">
        <v>42996</v>
      </c>
      <c r="I1276" s="64" t="s">
        <v>39</v>
      </c>
      <c r="J1276" s="66">
        <v>30</v>
      </c>
      <c r="K1276" s="66">
        <v>9</v>
      </c>
      <c r="L1276" s="66" t="s">
        <v>22</v>
      </c>
      <c r="M1276" s="66" t="s">
        <v>22</v>
      </c>
      <c r="N1276" s="64" t="s">
        <v>0</v>
      </c>
      <c r="O1276" s="64" t="s">
        <v>0</v>
      </c>
    </row>
    <row r="1277" spans="1:15" x14ac:dyDescent="0.35">
      <c r="A1277" s="64" t="s">
        <v>0</v>
      </c>
      <c r="B1277" s="64" t="s">
        <v>0</v>
      </c>
      <c r="C1277" s="64" t="s">
        <v>574</v>
      </c>
      <c r="D1277" s="64" t="s">
        <v>953</v>
      </c>
      <c r="E1277" s="64" t="s">
        <v>1029</v>
      </c>
      <c r="F1277" s="64" t="s">
        <v>1030</v>
      </c>
      <c r="G1277" s="65">
        <v>42825</v>
      </c>
      <c r="H1277" s="65">
        <v>42825</v>
      </c>
      <c r="I1277" s="64" t="s">
        <v>39</v>
      </c>
      <c r="J1277" s="66">
        <v>33</v>
      </c>
      <c r="K1277" s="66">
        <v>7</v>
      </c>
      <c r="L1277" s="66" t="s">
        <v>6</v>
      </c>
      <c r="M1277" s="66" t="s">
        <v>6</v>
      </c>
      <c r="N1277" s="64" t="s">
        <v>0</v>
      </c>
      <c r="O1277" s="64" t="s">
        <v>0</v>
      </c>
    </row>
    <row r="1278" spans="1:15" x14ac:dyDescent="0.35">
      <c r="A1278" s="64" t="s">
        <v>0</v>
      </c>
      <c r="B1278" s="64" t="s">
        <v>0</v>
      </c>
      <c r="C1278" s="64" t="s">
        <v>574</v>
      </c>
      <c r="D1278" s="64" t="s">
        <v>953</v>
      </c>
      <c r="E1278" s="64" t="s">
        <v>1031</v>
      </c>
      <c r="F1278" s="64" t="s">
        <v>41</v>
      </c>
      <c r="G1278" s="65">
        <v>35814</v>
      </c>
      <c r="H1278" s="65">
        <v>35814</v>
      </c>
      <c r="I1278" s="64" t="s">
        <v>5</v>
      </c>
      <c r="J1278" s="66">
        <v>45</v>
      </c>
      <c r="K1278" s="66">
        <v>11</v>
      </c>
      <c r="L1278" s="66" t="s">
        <v>22</v>
      </c>
      <c r="M1278" s="66" t="s">
        <v>22</v>
      </c>
      <c r="N1278" s="64" t="s">
        <v>0</v>
      </c>
      <c r="O1278" s="64" t="s">
        <v>0</v>
      </c>
    </row>
    <row r="1279" spans="1:15" x14ac:dyDescent="0.35">
      <c r="A1279" s="64" t="s">
        <v>0</v>
      </c>
      <c r="B1279" s="64" t="s">
        <v>0</v>
      </c>
      <c r="C1279" s="64" t="s">
        <v>574</v>
      </c>
      <c r="D1279" s="64" t="s">
        <v>953</v>
      </c>
      <c r="E1279" s="64" t="s">
        <v>1032</v>
      </c>
      <c r="F1279" s="64" t="s">
        <v>41</v>
      </c>
      <c r="G1279" s="65">
        <v>43070</v>
      </c>
      <c r="H1279" s="65">
        <v>43070</v>
      </c>
      <c r="I1279" s="64" t="s">
        <v>39</v>
      </c>
      <c r="J1279" s="66">
        <v>35</v>
      </c>
      <c r="K1279" s="66">
        <v>11</v>
      </c>
      <c r="L1279" s="66" t="s">
        <v>22</v>
      </c>
      <c r="M1279" s="66" t="s">
        <v>22</v>
      </c>
      <c r="N1279" s="64" t="s">
        <v>0</v>
      </c>
      <c r="O1279" s="64" t="s">
        <v>0</v>
      </c>
    </row>
    <row r="1280" spans="1:15" x14ac:dyDescent="0.35">
      <c r="A1280" s="64" t="s">
        <v>0</v>
      </c>
      <c r="B1280" s="64" t="s">
        <v>0</v>
      </c>
      <c r="C1280" s="64" t="s">
        <v>574</v>
      </c>
      <c r="D1280" s="64" t="s">
        <v>953</v>
      </c>
      <c r="E1280" s="64" t="s">
        <v>1033</v>
      </c>
      <c r="F1280" s="64" t="s">
        <v>72</v>
      </c>
      <c r="G1280" s="65">
        <v>40021</v>
      </c>
      <c r="H1280" s="65">
        <v>40021</v>
      </c>
      <c r="I1280" s="64" t="s">
        <v>39</v>
      </c>
      <c r="J1280" s="66">
        <v>33</v>
      </c>
      <c r="K1280" s="66">
        <v>11</v>
      </c>
      <c r="L1280" s="66" t="s">
        <v>22</v>
      </c>
      <c r="M1280" s="66" t="s">
        <v>22</v>
      </c>
      <c r="N1280" s="64" t="s">
        <v>0</v>
      </c>
      <c r="O1280" s="64" t="s">
        <v>0</v>
      </c>
    </row>
    <row r="1281" spans="1:15" x14ac:dyDescent="0.35">
      <c r="A1281" s="64" t="s">
        <v>76</v>
      </c>
      <c r="B1281" s="64" t="s">
        <v>76</v>
      </c>
      <c r="C1281" s="64" t="s">
        <v>574</v>
      </c>
      <c r="D1281" s="64" t="s">
        <v>953</v>
      </c>
      <c r="E1281" s="64" t="s">
        <v>1034</v>
      </c>
      <c r="F1281" s="64" t="s">
        <v>1030</v>
      </c>
      <c r="G1281" s="65">
        <v>43010</v>
      </c>
      <c r="H1281" s="65">
        <v>43374</v>
      </c>
      <c r="I1281" s="64" t="s">
        <v>78</v>
      </c>
      <c r="J1281" s="66">
        <v>31</v>
      </c>
      <c r="K1281" s="66">
        <v>4</v>
      </c>
      <c r="L1281" s="66" t="s">
        <v>22</v>
      </c>
      <c r="M1281" s="66" t="s">
        <v>22</v>
      </c>
      <c r="N1281" s="64" t="s">
        <v>76</v>
      </c>
      <c r="O1281" s="64" t="s">
        <v>76</v>
      </c>
    </row>
    <row r="1282" spans="1:15" x14ac:dyDescent="0.35">
      <c r="A1282" s="64" t="s">
        <v>76</v>
      </c>
      <c r="B1282" s="64" t="s">
        <v>76</v>
      </c>
      <c r="C1282" s="64" t="s">
        <v>574</v>
      </c>
      <c r="D1282" s="64" t="s">
        <v>953</v>
      </c>
      <c r="E1282" s="64" t="s">
        <v>1035</v>
      </c>
      <c r="F1282" s="64" t="s">
        <v>628</v>
      </c>
      <c r="G1282" s="65">
        <v>42681</v>
      </c>
      <c r="H1282" s="65">
        <v>43374</v>
      </c>
      <c r="I1282" s="64" t="s">
        <v>78</v>
      </c>
      <c r="J1282" s="66">
        <v>26</v>
      </c>
      <c r="K1282" s="66">
        <v>4</v>
      </c>
      <c r="L1282" s="66" t="s">
        <v>22</v>
      </c>
      <c r="M1282" s="66" t="s">
        <v>22</v>
      </c>
      <c r="N1282" s="64" t="s">
        <v>76</v>
      </c>
      <c r="O1282" s="64" t="s">
        <v>76</v>
      </c>
    </row>
    <row r="1283" spans="1:15" x14ac:dyDescent="0.35">
      <c r="A1283" s="64" t="s">
        <v>76</v>
      </c>
      <c r="B1283" s="64" t="s">
        <v>76</v>
      </c>
      <c r="C1283" s="64" t="s">
        <v>574</v>
      </c>
      <c r="D1283" s="64" t="s">
        <v>953</v>
      </c>
      <c r="E1283" s="64" t="s">
        <v>1036</v>
      </c>
      <c r="F1283" s="64" t="s">
        <v>41</v>
      </c>
      <c r="G1283" s="65">
        <v>42962</v>
      </c>
      <c r="H1283" s="65">
        <v>43374</v>
      </c>
      <c r="I1283" s="64" t="s">
        <v>78</v>
      </c>
      <c r="J1283" s="66">
        <v>29</v>
      </c>
      <c r="K1283" s="66">
        <v>9</v>
      </c>
      <c r="L1283" s="66" t="s">
        <v>22</v>
      </c>
      <c r="M1283" s="66" t="s">
        <v>22</v>
      </c>
      <c r="N1283" s="64" t="s">
        <v>76</v>
      </c>
      <c r="O1283" s="64" t="s">
        <v>76</v>
      </c>
    </row>
    <row r="1284" spans="1:15" x14ac:dyDescent="0.35">
      <c r="A1284" s="64" t="s">
        <v>76</v>
      </c>
      <c r="B1284" s="64" t="s">
        <v>76</v>
      </c>
      <c r="C1284" s="64" t="s">
        <v>574</v>
      </c>
      <c r="D1284" s="64" t="s">
        <v>953</v>
      </c>
      <c r="E1284" s="64" t="s">
        <v>1037</v>
      </c>
      <c r="F1284" s="64" t="s">
        <v>72</v>
      </c>
      <c r="G1284" s="65">
        <v>42828</v>
      </c>
      <c r="H1284" s="65">
        <v>43374</v>
      </c>
      <c r="I1284" s="64" t="s">
        <v>78</v>
      </c>
      <c r="J1284" s="66">
        <v>35</v>
      </c>
      <c r="K1284" s="66">
        <v>5</v>
      </c>
      <c r="L1284" s="66" t="s">
        <v>22</v>
      </c>
      <c r="M1284" s="66" t="s">
        <v>22</v>
      </c>
      <c r="N1284" s="64" t="s">
        <v>76</v>
      </c>
      <c r="O1284" s="64" t="s">
        <v>76</v>
      </c>
    </row>
    <row r="1285" spans="1:15" x14ac:dyDescent="0.35">
      <c r="A1285" s="64" t="s">
        <v>76</v>
      </c>
      <c r="B1285" s="64" t="s">
        <v>258</v>
      </c>
      <c r="C1285" s="64" t="s">
        <v>574</v>
      </c>
      <c r="D1285" s="64" t="s">
        <v>953</v>
      </c>
      <c r="E1285" s="64" t="s">
        <v>4076</v>
      </c>
      <c r="F1285" s="64" t="s">
        <v>1030</v>
      </c>
      <c r="G1285" s="65">
        <v>43832</v>
      </c>
      <c r="H1285" s="65">
        <v>43832</v>
      </c>
      <c r="I1285" s="64" t="s">
        <v>258</v>
      </c>
      <c r="J1285" s="66">
        <v>30</v>
      </c>
      <c r="K1285" s="66">
        <v>9</v>
      </c>
      <c r="L1285" s="66" t="s">
        <v>22</v>
      </c>
      <c r="M1285" s="66" t="s">
        <v>22</v>
      </c>
      <c r="N1285" s="64" t="s">
        <v>258</v>
      </c>
      <c r="O1285" s="64" t="s">
        <v>258</v>
      </c>
    </row>
    <row r="1286" spans="1:15" x14ac:dyDescent="0.35">
      <c r="A1286" s="64" t="s">
        <v>76</v>
      </c>
      <c r="B1286" s="64" t="s">
        <v>3837</v>
      </c>
      <c r="C1286" s="64" t="s">
        <v>574</v>
      </c>
      <c r="D1286" s="64" t="s">
        <v>953</v>
      </c>
      <c r="E1286" s="64" t="s">
        <v>4077</v>
      </c>
      <c r="F1286" s="64" t="s">
        <v>1038</v>
      </c>
      <c r="G1286" s="65">
        <v>44027</v>
      </c>
      <c r="H1286" s="65">
        <v>44027</v>
      </c>
      <c r="I1286" s="64" t="s">
        <v>3839</v>
      </c>
      <c r="J1286" s="66">
        <v>29</v>
      </c>
      <c r="K1286" s="66">
        <v>6</v>
      </c>
      <c r="L1286" s="66" t="s">
        <v>22</v>
      </c>
      <c r="M1286" s="66" t="s">
        <v>22</v>
      </c>
      <c r="N1286" s="64" t="s">
        <v>211</v>
      </c>
      <c r="O1286" s="64" t="s">
        <v>211</v>
      </c>
    </row>
    <row r="1287" spans="1:15" x14ac:dyDescent="0.35">
      <c r="A1287" s="64" t="s">
        <v>76</v>
      </c>
      <c r="B1287" s="64" t="s">
        <v>3837</v>
      </c>
      <c r="C1287" s="64" t="s">
        <v>574</v>
      </c>
      <c r="D1287" s="64" t="s">
        <v>953</v>
      </c>
      <c r="E1287" s="64" t="s">
        <v>4078</v>
      </c>
      <c r="F1287" s="64" t="s">
        <v>1038</v>
      </c>
      <c r="G1287" s="65">
        <v>44027</v>
      </c>
      <c r="H1287" s="65">
        <v>44027</v>
      </c>
      <c r="I1287" s="64" t="s">
        <v>3839</v>
      </c>
      <c r="J1287" s="66">
        <v>22</v>
      </c>
      <c r="K1287" s="66">
        <v>7</v>
      </c>
      <c r="L1287" s="66" t="s">
        <v>22</v>
      </c>
      <c r="M1287" s="66" t="s">
        <v>22</v>
      </c>
      <c r="N1287" s="64" t="s">
        <v>211</v>
      </c>
      <c r="O1287" s="64" t="s">
        <v>211</v>
      </c>
    </row>
    <row r="1288" spans="1:15" x14ac:dyDescent="0.35">
      <c r="A1288" s="64" t="s">
        <v>76</v>
      </c>
      <c r="B1288" s="64" t="s">
        <v>3837</v>
      </c>
      <c r="C1288" s="64" t="s">
        <v>574</v>
      </c>
      <c r="D1288" s="64" t="s">
        <v>953</v>
      </c>
      <c r="E1288" s="64" t="s">
        <v>4079</v>
      </c>
      <c r="F1288" s="64" t="s">
        <v>1030</v>
      </c>
      <c r="G1288" s="65">
        <v>44032</v>
      </c>
      <c r="H1288" s="65">
        <v>44032</v>
      </c>
      <c r="I1288" s="64" t="s">
        <v>3839</v>
      </c>
      <c r="J1288" s="66">
        <v>22</v>
      </c>
      <c r="K1288" s="66">
        <v>10</v>
      </c>
      <c r="L1288" s="66" t="s">
        <v>22</v>
      </c>
      <c r="M1288" s="66" t="s">
        <v>22</v>
      </c>
      <c r="N1288" s="64" t="s">
        <v>211</v>
      </c>
      <c r="O1288" s="64" t="s">
        <v>211</v>
      </c>
    </row>
    <row r="1289" spans="1:15" x14ac:dyDescent="0.35">
      <c r="A1289" s="64" t="s">
        <v>76</v>
      </c>
      <c r="B1289" s="64" t="s">
        <v>3837</v>
      </c>
      <c r="C1289" s="64" t="s">
        <v>574</v>
      </c>
      <c r="D1289" s="64" t="s">
        <v>953</v>
      </c>
      <c r="E1289" s="64" t="s">
        <v>4080</v>
      </c>
      <c r="F1289" s="64" t="s">
        <v>1030</v>
      </c>
      <c r="G1289" s="65">
        <v>44032</v>
      </c>
      <c r="H1289" s="65">
        <v>44032</v>
      </c>
      <c r="I1289" s="64" t="s">
        <v>3839</v>
      </c>
      <c r="J1289" s="66">
        <v>24</v>
      </c>
      <c r="K1289" s="66">
        <v>6</v>
      </c>
      <c r="L1289" s="66" t="s">
        <v>22</v>
      </c>
      <c r="M1289" s="66" t="s">
        <v>22</v>
      </c>
      <c r="N1289" s="64" t="s">
        <v>211</v>
      </c>
      <c r="O1289" s="64" t="s">
        <v>211</v>
      </c>
    </row>
    <row r="1290" spans="1:15" x14ac:dyDescent="0.35">
      <c r="A1290" s="64" t="s">
        <v>76</v>
      </c>
      <c r="B1290" s="64" t="s">
        <v>3837</v>
      </c>
      <c r="C1290" s="64" t="s">
        <v>574</v>
      </c>
      <c r="D1290" s="64" t="s">
        <v>953</v>
      </c>
      <c r="E1290" s="64" t="s">
        <v>4081</v>
      </c>
      <c r="F1290" s="64" t="s">
        <v>41</v>
      </c>
      <c r="G1290" s="65">
        <v>44041</v>
      </c>
      <c r="H1290" s="65">
        <v>44041</v>
      </c>
      <c r="I1290" s="64" t="s">
        <v>3839</v>
      </c>
      <c r="J1290" s="66">
        <v>23</v>
      </c>
      <c r="K1290" s="66">
        <v>5</v>
      </c>
      <c r="L1290" s="66" t="s">
        <v>22</v>
      </c>
      <c r="M1290" s="66" t="s">
        <v>22</v>
      </c>
      <c r="N1290" s="64" t="s">
        <v>211</v>
      </c>
      <c r="O1290" s="64" t="s">
        <v>211</v>
      </c>
    </row>
    <row r="1291" spans="1:15" x14ac:dyDescent="0.35">
      <c r="A1291" t="s">
        <v>3653</v>
      </c>
      <c r="B1291" s="64" t="s">
        <v>7</v>
      </c>
      <c r="C1291" s="64" t="s">
        <v>574</v>
      </c>
      <c r="D1291" s="64" t="s">
        <v>1039</v>
      </c>
      <c r="E1291" s="64" t="s">
        <v>1040</v>
      </c>
      <c r="F1291" s="64" t="s">
        <v>577</v>
      </c>
      <c r="G1291" s="65">
        <v>43497</v>
      </c>
      <c r="H1291" s="65">
        <v>43892</v>
      </c>
      <c r="I1291" s="64" t="s">
        <v>12</v>
      </c>
      <c r="J1291" s="66">
        <v>64</v>
      </c>
      <c r="K1291" s="66">
        <v>4</v>
      </c>
      <c r="L1291" s="66" t="s">
        <v>6</v>
      </c>
      <c r="M1291" s="66" t="s">
        <v>6</v>
      </c>
      <c r="N1291" s="64" t="s">
        <v>7</v>
      </c>
      <c r="O1291" s="64" t="s">
        <v>7</v>
      </c>
    </row>
    <row r="1292" spans="1:15" x14ac:dyDescent="0.35">
      <c r="A1292" t="s">
        <v>3653</v>
      </c>
      <c r="B1292" s="64" t="s">
        <v>7</v>
      </c>
      <c r="C1292" s="64" t="s">
        <v>574</v>
      </c>
      <c r="D1292" s="64" t="s">
        <v>1039</v>
      </c>
      <c r="E1292" s="64" t="s">
        <v>1041</v>
      </c>
      <c r="F1292" s="64" t="s">
        <v>1042</v>
      </c>
      <c r="G1292" s="65">
        <v>43620</v>
      </c>
      <c r="H1292" s="65">
        <v>43620</v>
      </c>
      <c r="I1292" s="64" t="s">
        <v>1043</v>
      </c>
      <c r="J1292" s="66">
        <v>65</v>
      </c>
      <c r="K1292" s="66">
        <v>4</v>
      </c>
      <c r="L1292" s="66" t="s">
        <v>6</v>
      </c>
      <c r="M1292" s="66" t="s">
        <v>6</v>
      </c>
      <c r="N1292" s="64" t="s">
        <v>7</v>
      </c>
      <c r="O1292" s="64" t="s">
        <v>7</v>
      </c>
    </row>
    <row r="1293" spans="1:15" x14ac:dyDescent="0.35">
      <c r="A1293" t="s">
        <v>3653</v>
      </c>
      <c r="B1293" s="64" t="s">
        <v>7</v>
      </c>
      <c r="C1293" s="64" t="s">
        <v>574</v>
      </c>
      <c r="D1293" s="64" t="s">
        <v>1039</v>
      </c>
      <c r="E1293" s="64" t="s">
        <v>4082</v>
      </c>
      <c r="F1293" s="64" t="s">
        <v>707</v>
      </c>
      <c r="G1293" s="65">
        <v>43586</v>
      </c>
      <c r="H1293" s="65">
        <v>43778</v>
      </c>
      <c r="I1293" s="64" t="s">
        <v>649</v>
      </c>
      <c r="J1293" s="66">
        <v>64</v>
      </c>
      <c r="K1293" s="66">
        <v>5</v>
      </c>
      <c r="L1293" s="66" t="s">
        <v>22</v>
      </c>
      <c r="M1293" s="66" t="s">
        <v>22</v>
      </c>
      <c r="N1293" s="64" t="s">
        <v>7</v>
      </c>
      <c r="O1293" s="64" t="s">
        <v>7</v>
      </c>
    </row>
    <row r="1294" spans="1:15" x14ac:dyDescent="0.35">
      <c r="A1294" t="s">
        <v>3653</v>
      </c>
      <c r="B1294" s="64" t="s">
        <v>7</v>
      </c>
      <c r="C1294" s="64" t="s">
        <v>574</v>
      </c>
      <c r="D1294" s="64" t="s">
        <v>1039</v>
      </c>
      <c r="E1294" s="64" t="s">
        <v>4083</v>
      </c>
      <c r="F1294" s="64" t="s">
        <v>708</v>
      </c>
      <c r="G1294" s="65">
        <v>43770</v>
      </c>
      <c r="H1294" s="65">
        <v>43832</v>
      </c>
      <c r="I1294" s="64" t="s">
        <v>601</v>
      </c>
      <c r="J1294" s="66">
        <v>44</v>
      </c>
      <c r="K1294" s="66">
        <v>6</v>
      </c>
      <c r="L1294" s="66" t="s">
        <v>6</v>
      </c>
      <c r="M1294" s="66" t="s">
        <v>6</v>
      </c>
      <c r="N1294" s="64" t="s">
        <v>7</v>
      </c>
      <c r="O1294" s="64" t="s">
        <v>7</v>
      </c>
    </row>
    <row r="1295" spans="1:15" x14ac:dyDescent="0.35">
      <c r="A1295" s="64" t="s">
        <v>587</v>
      </c>
      <c r="B1295" s="64" t="s">
        <v>587</v>
      </c>
      <c r="C1295" s="64" t="s">
        <v>574</v>
      </c>
      <c r="D1295" s="64" t="s">
        <v>1039</v>
      </c>
      <c r="E1295" s="64" t="s">
        <v>1044</v>
      </c>
      <c r="F1295" s="64" t="s">
        <v>591</v>
      </c>
      <c r="G1295" s="65">
        <v>43833</v>
      </c>
      <c r="H1295" s="65">
        <v>43833</v>
      </c>
      <c r="I1295" s="64" t="s">
        <v>601</v>
      </c>
      <c r="J1295" s="66">
        <v>45</v>
      </c>
      <c r="K1295" s="66">
        <v>10</v>
      </c>
      <c r="L1295" s="66" t="s">
        <v>6</v>
      </c>
      <c r="M1295" s="66" t="s">
        <v>6</v>
      </c>
      <c r="N1295" s="64" t="s">
        <v>587</v>
      </c>
      <c r="O1295" s="64" t="s">
        <v>587</v>
      </c>
    </row>
    <row r="1296" spans="1:15" x14ac:dyDescent="0.35">
      <c r="A1296" s="64" t="s">
        <v>587</v>
      </c>
      <c r="B1296" s="64" t="s">
        <v>587</v>
      </c>
      <c r="C1296" s="64" t="s">
        <v>574</v>
      </c>
      <c r="D1296" s="64" t="s">
        <v>1039</v>
      </c>
      <c r="E1296" s="64" t="s">
        <v>4084</v>
      </c>
      <c r="F1296" s="64" t="s">
        <v>591</v>
      </c>
      <c r="G1296" s="65">
        <v>43997</v>
      </c>
      <c r="H1296" s="65">
        <v>43997</v>
      </c>
      <c r="I1296" s="64" t="s">
        <v>649</v>
      </c>
      <c r="J1296" s="66">
        <v>60</v>
      </c>
      <c r="K1296" s="66">
        <v>11</v>
      </c>
      <c r="L1296" s="66" t="s">
        <v>6</v>
      </c>
      <c r="M1296" s="66" t="s">
        <v>6</v>
      </c>
      <c r="N1296" s="64" t="s">
        <v>587</v>
      </c>
      <c r="O1296" s="64" t="s">
        <v>587</v>
      </c>
    </row>
    <row r="1297" spans="1:15" x14ac:dyDescent="0.35">
      <c r="A1297" s="64" t="s">
        <v>587</v>
      </c>
      <c r="B1297" s="64" t="s">
        <v>587</v>
      </c>
      <c r="C1297" s="64" t="s">
        <v>574</v>
      </c>
      <c r="D1297" s="64" t="s">
        <v>1039</v>
      </c>
      <c r="E1297" s="64" t="s">
        <v>4085</v>
      </c>
      <c r="F1297" s="64" t="s">
        <v>591</v>
      </c>
      <c r="G1297" s="65">
        <v>43759</v>
      </c>
      <c r="H1297" s="65">
        <v>43759</v>
      </c>
      <c r="I1297" s="64" t="s">
        <v>649</v>
      </c>
      <c r="J1297" s="66">
        <v>64</v>
      </c>
      <c r="K1297" s="66">
        <v>10</v>
      </c>
      <c r="L1297" s="66" t="s">
        <v>22</v>
      </c>
      <c r="M1297" s="66" t="s">
        <v>22</v>
      </c>
      <c r="N1297" s="64" t="s">
        <v>587</v>
      </c>
      <c r="O1297" s="64" t="s">
        <v>587</v>
      </c>
    </row>
    <row r="1298" spans="1:15" x14ac:dyDescent="0.35">
      <c r="A1298" s="64" t="s">
        <v>587</v>
      </c>
      <c r="B1298" s="64" t="s">
        <v>587</v>
      </c>
      <c r="C1298" s="64" t="s">
        <v>574</v>
      </c>
      <c r="D1298" s="64" t="s">
        <v>1039</v>
      </c>
      <c r="E1298" s="64" t="s">
        <v>1045</v>
      </c>
      <c r="F1298" s="64" t="s">
        <v>591</v>
      </c>
      <c r="G1298" s="65">
        <v>43983</v>
      </c>
      <c r="H1298" s="65">
        <v>43983</v>
      </c>
      <c r="I1298" s="64" t="s">
        <v>601</v>
      </c>
      <c r="J1298" s="66">
        <v>44</v>
      </c>
      <c r="K1298" s="66">
        <v>4</v>
      </c>
      <c r="L1298" s="66" t="s">
        <v>22</v>
      </c>
      <c r="M1298" s="66" t="s">
        <v>22</v>
      </c>
      <c r="N1298" s="64" t="s">
        <v>587</v>
      </c>
      <c r="O1298" s="64" t="s">
        <v>587</v>
      </c>
    </row>
    <row r="1299" spans="1:15" x14ac:dyDescent="0.35">
      <c r="A1299" s="64" t="s">
        <v>587</v>
      </c>
      <c r="B1299" s="64" t="s">
        <v>587</v>
      </c>
      <c r="C1299" s="64" t="s">
        <v>574</v>
      </c>
      <c r="D1299" s="64" t="s">
        <v>1039</v>
      </c>
      <c r="E1299" s="64" t="s">
        <v>1046</v>
      </c>
      <c r="F1299" s="64" t="s">
        <v>603</v>
      </c>
      <c r="G1299" s="65">
        <v>43287</v>
      </c>
      <c r="H1299" s="65">
        <v>43287</v>
      </c>
      <c r="I1299" s="64" t="s">
        <v>669</v>
      </c>
      <c r="J1299" s="66">
        <v>50</v>
      </c>
      <c r="K1299" s="66">
        <v>1</v>
      </c>
      <c r="L1299" s="66" t="s">
        <v>6</v>
      </c>
      <c r="M1299" s="66" t="s">
        <v>6</v>
      </c>
      <c r="N1299" s="64" t="s">
        <v>587</v>
      </c>
      <c r="O1299" s="64" t="s">
        <v>587</v>
      </c>
    </row>
    <row r="1300" spans="1:15" x14ac:dyDescent="0.35">
      <c r="A1300" s="64" t="s">
        <v>587</v>
      </c>
      <c r="B1300" s="64" t="s">
        <v>587</v>
      </c>
      <c r="C1300" s="64" t="s">
        <v>574</v>
      </c>
      <c r="D1300" s="64" t="s">
        <v>1039</v>
      </c>
      <c r="E1300" s="64" t="s">
        <v>4086</v>
      </c>
      <c r="F1300" s="64" t="s">
        <v>603</v>
      </c>
      <c r="G1300" s="65">
        <v>43409</v>
      </c>
      <c r="H1300" s="65">
        <v>43409</v>
      </c>
      <c r="I1300" s="64" t="s">
        <v>105</v>
      </c>
      <c r="J1300" s="66">
        <v>36</v>
      </c>
      <c r="K1300" s="66">
        <v>0</v>
      </c>
      <c r="L1300" s="66" t="s">
        <v>6</v>
      </c>
      <c r="M1300" s="66" t="s">
        <v>6</v>
      </c>
      <c r="N1300" s="64" t="s">
        <v>587</v>
      </c>
      <c r="O1300" s="64" t="s">
        <v>587</v>
      </c>
    </row>
    <row r="1301" spans="1:15" x14ac:dyDescent="0.35">
      <c r="A1301" s="64" t="s">
        <v>587</v>
      </c>
      <c r="B1301" s="64" t="s">
        <v>587</v>
      </c>
      <c r="C1301" s="64" t="s">
        <v>574</v>
      </c>
      <c r="D1301" s="64" t="s">
        <v>1039</v>
      </c>
      <c r="E1301" s="64" t="s">
        <v>4087</v>
      </c>
      <c r="F1301" s="64" t="s">
        <v>603</v>
      </c>
      <c r="G1301" s="65">
        <v>43682</v>
      </c>
      <c r="H1301" s="65">
        <v>43682</v>
      </c>
      <c r="I1301" s="64" t="s">
        <v>874</v>
      </c>
      <c r="J1301" s="66">
        <v>30</v>
      </c>
      <c r="K1301" s="66">
        <v>10</v>
      </c>
      <c r="L1301" s="66" t="s">
        <v>6</v>
      </c>
      <c r="M1301" s="66" t="s">
        <v>6</v>
      </c>
      <c r="N1301" s="64" t="s">
        <v>587</v>
      </c>
      <c r="O1301" s="64" t="s">
        <v>587</v>
      </c>
    </row>
    <row r="1302" spans="1:15" x14ac:dyDescent="0.35">
      <c r="A1302" s="64" t="s">
        <v>587</v>
      </c>
      <c r="B1302" s="64" t="s">
        <v>587</v>
      </c>
      <c r="C1302" s="64" t="s">
        <v>574</v>
      </c>
      <c r="D1302" s="64" t="s">
        <v>1039</v>
      </c>
      <c r="E1302" s="64" t="s">
        <v>1047</v>
      </c>
      <c r="F1302" s="64" t="s">
        <v>603</v>
      </c>
      <c r="G1302" s="65">
        <v>43731</v>
      </c>
      <c r="H1302" s="65">
        <v>43731</v>
      </c>
      <c r="I1302" s="64" t="s">
        <v>626</v>
      </c>
      <c r="J1302" s="66">
        <v>29</v>
      </c>
      <c r="K1302" s="66">
        <v>8</v>
      </c>
      <c r="L1302" s="66" t="s">
        <v>6</v>
      </c>
      <c r="M1302" s="66" t="s">
        <v>6</v>
      </c>
      <c r="N1302" s="64" t="s">
        <v>587</v>
      </c>
      <c r="O1302" s="64" t="s">
        <v>587</v>
      </c>
    </row>
    <row r="1303" spans="1:15" x14ac:dyDescent="0.35">
      <c r="A1303" s="64" t="s">
        <v>587</v>
      </c>
      <c r="B1303" s="64" t="s">
        <v>587</v>
      </c>
      <c r="C1303" s="64" t="s">
        <v>574</v>
      </c>
      <c r="D1303" s="64" t="s">
        <v>1039</v>
      </c>
      <c r="E1303" s="64" t="s">
        <v>1048</v>
      </c>
      <c r="F1303" s="64" t="s">
        <v>603</v>
      </c>
      <c r="G1303" s="65">
        <v>43739</v>
      </c>
      <c r="H1303" s="65">
        <v>43739</v>
      </c>
      <c r="I1303" s="64" t="s">
        <v>626</v>
      </c>
      <c r="J1303" s="66">
        <v>34</v>
      </c>
      <c r="K1303" s="66">
        <v>0</v>
      </c>
      <c r="L1303" s="66" t="s">
        <v>6</v>
      </c>
      <c r="M1303" s="66" t="s">
        <v>6</v>
      </c>
      <c r="N1303" s="64" t="s">
        <v>587</v>
      </c>
      <c r="O1303" s="64" t="s">
        <v>587</v>
      </c>
    </row>
    <row r="1304" spans="1:15" x14ac:dyDescent="0.35">
      <c r="A1304" s="64" t="s">
        <v>587</v>
      </c>
      <c r="B1304" s="64" t="s">
        <v>587</v>
      </c>
      <c r="C1304" s="64" t="s">
        <v>574</v>
      </c>
      <c r="D1304" s="64" t="s">
        <v>1039</v>
      </c>
      <c r="E1304" s="64" t="s">
        <v>4088</v>
      </c>
      <c r="F1304" s="64" t="s">
        <v>603</v>
      </c>
      <c r="G1304" s="65">
        <v>43872</v>
      </c>
      <c r="H1304" s="65">
        <v>43872</v>
      </c>
      <c r="I1304" s="64" t="s">
        <v>657</v>
      </c>
      <c r="J1304" s="66">
        <v>35</v>
      </c>
      <c r="K1304" s="66">
        <v>9</v>
      </c>
      <c r="L1304" s="66" t="s">
        <v>6</v>
      </c>
      <c r="M1304" s="66" t="s">
        <v>6</v>
      </c>
      <c r="N1304" s="64" t="s">
        <v>587</v>
      </c>
      <c r="O1304" s="64" t="s">
        <v>587</v>
      </c>
    </row>
    <row r="1305" spans="1:15" x14ac:dyDescent="0.35">
      <c r="A1305" s="64" t="s">
        <v>587</v>
      </c>
      <c r="B1305" s="64" t="s">
        <v>587</v>
      </c>
      <c r="C1305" s="64" t="s">
        <v>574</v>
      </c>
      <c r="D1305" s="64" t="s">
        <v>1039</v>
      </c>
      <c r="E1305" s="64" t="s">
        <v>4089</v>
      </c>
      <c r="F1305" s="64" t="s">
        <v>603</v>
      </c>
      <c r="G1305" s="65">
        <v>43906</v>
      </c>
      <c r="H1305" s="65">
        <v>43906</v>
      </c>
      <c r="I1305" s="64" t="s">
        <v>610</v>
      </c>
      <c r="J1305" s="66">
        <v>49</v>
      </c>
      <c r="K1305" s="66">
        <v>7</v>
      </c>
      <c r="L1305" s="66" t="s">
        <v>6</v>
      </c>
      <c r="M1305" s="66" t="s">
        <v>6</v>
      </c>
      <c r="N1305" s="64" t="s">
        <v>587</v>
      </c>
      <c r="O1305" s="64" t="s">
        <v>587</v>
      </c>
    </row>
    <row r="1306" spans="1:15" x14ac:dyDescent="0.35">
      <c r="A1306" s="64" t="s">
        <v>587</v>
      </c>
      <c r="B1306" s="64" t="s">
        <v>587</v>
      </c>
      <c r="C1306" s="64" t="s">
        <v>574</v>
      </c>
      <c r="D1306" s="64" t="s">
        <v>1039</v>
      </c>
      <c r="E1306" s="64" t="s">
        <v>4090</v>
      </c>
      <c r="F1306" s="64" t="s">
        <v>603</v>
      </c>
      <c r="G1306" s="65">
        <v>43922</v>
      </c>
      <c r="H1306" s="65">
        <v>43922</v>
      </c>
      <c r="I1306" s="64" t="s">
        <v>105</v>
      </c>
      <c r="J1306" s="66">
        <v>50</v>
      </c>
      <c r="K1306" s="66">
        <v>5</v>
      </c>
      <c r="L1306" s="66" t="s">
        <v>6</v>
      </c>
      <c r="M1306" s="66" t="s">
        <v>6</v>
      </c>
      <c r="N1306" s="64" t="s">
        <v>587</v>
      </c>
      <c r="O1306" s="64" t="s">
        <v>587</v>
      </c>
    </row>
    <row r="1307" spans="1:15" x14ac:dyDescent="0.35">
      <c r="A1307" s="64" t="s">
        <v>587</v>
      </c>
      <c r="B1307" s="64" t="s">
        <v>587</v>
      </c>
      <c r="C1307" s="64" t="s">
        <v>574</v>
      </c>
      <c r="D1307" s="64" t="s">
        <v>1039</v>
      </c>
      <c r="E1307" s="64" t="s">
        <v>1049</v>
      </c>
      <c r="F1307" s="64" t="s">
        <v>603</v>
      </c>
      <c r="G1307" s="65">
        <v>43983</v>
      </c>
      <c r="H1307" s="65">
        <v>43983</v>
      </c>
      <c r="I1307" s="64" t="s">
        <v>610</v>
      </c>
      <c r="J1307" s="66">
        <v>28</v>
      </c>
      <c r="K1307" s="66">
        <v>7</v>
      </c>
      <c r="L1307" s="66" t="s">
        <v>6</v>
      </c>
      <c r="M1307" s="66" t="s">
        <v>6</v>
      </c>
      <c r="N1307" s="64" t="s">
        <v>587</v>
      </c>
      <c r="O1307" s="64" t="s">
        <v>587</v>
      </c>
    </row>
    <row r="1308" spans="1:15" x14ac:dyDescent="0.35">
      <c r="A1308" s="64" t="s">
        <v>587</v>
      </c>
      <c r="B1308" s="64" t="s">
        <v>587</v>
      </c>
      <c r="C1308" s="64" t="s">
        <v>574</v>
      </c>
      <c r="D1308" s="64" t="s">
        <v>1039</v>
      </c>
      <c r="E1308" s="64" t="s">
        <v>4091</v>
      </c>
      <c r="F1308" s="64" t="s">
        <v>603</v>
      </c>
      <c r="G1308" s="65">
        <v>44013</v>
      </c>
      <c r="H1308" s="65">
        <v>44013</v>
      </c>
      <c r="I1308" s="64" t="s">
        <v>610</v>
      </c>
      <c r="J1308" s="66">
        <v>53</v>
      </c>
      <c r="K1308" s="66">
        <v>3</v>
      </c>
      <c r="L1308" s="66" t="s">
        <v>6</v>
      </c>
      <c r="M1308" s="66" t="s">
        <v>6</v>
      </c>
      <c r="N1308" s="64" t="s">
        <v>587</v>
      </c>
      <c r="O1308" s="64" t="s">
        <v>587</v>
      </c>
    </row>
    <row r="1309" spans="1:15" x14ac:dyDescent="0.35">
      <c r="A1309" s="64" t="s">
        <v>587</v>
      </c>
      <c r="B1309" s="64" t="s">
        <v>587</v>
      </c>
      <c r="C1309" s="64" t="s">
        <v>574</v>
      </c>
      <c r="D1309" s="64" t="s">
        <v>1039</v>
      </c>
      <c r="E1309" s="64" t="s">
        <v>1050</v>
      </c>
      <c r="F1309" s="64" t="s">
        <v>603</v>
      </c>
      <c r="G1309" s="65">
        <v>44041</v>
      </c>
      <c r="H1309" s="65">
        <v>44041</v>
      </c>
      <c r="I1309" s="64" t="s">
        <v>610</v>
      </c>
      <c r="J1309" s="66">
        <v>24</v>
      </c>
      <c r="K1309" s="66">
        <v>9</v>
      </c>
      <c r="L1309" s="66" t="s">
        <v>6</v>
      </c>
      <c r="M1309" s="66" t="s">
        <v>6</v>
      </c>
      <c r="N1309" s="64" t="s">
        <v>587</v>
      </c>
      <c r="O1309" s="64" t="s">
        <v>587</v>
      </c>
    </row>
    <row r="1310" spans="1:15" x14ac:dyDescent="0.35">
      <c r="A1310" s="64" t="s">
        <v>587</v>
      </c>
      <c r="B1310" s="64" t="s">
        <v>587</v>
      </c>
      <c r="C1310" s="64" t="s">
        <v>574</v>
      </c>
      <c r="D1310" s="64" t="s">
        <v>1039</v>
      </c>
      <c r="E1310" s="64" t="s">
        <v>1051</v>
      </c>
      <c r="F1310" s="64" t="s">
        <v>603</v>
      </c>
      <c r="G1310" s="65">
        <v>43580</v>
      </c>
      <c r="H1310" s="65">
        <v>43580</v>
      </c>
      <c r="I1310" s="64" t="s">
        <v>610</v>
      </c>
      <c r="J1310" s="66">
        <v>32</v>
      </c>
      <c r="K1310" s="66">
        <v>3</v>
      </c>
      <c r="L1310" s="66" t="s">
        <v>22</v>
      </c>
      <c r="M1310" s="66" t="s">
        <v>22</v>
      </c>
      <c r="N1310" s="64" t="s">
        <v>587</v>
      </c>
      <c r="O1310" s="64" t="s">
        <v>587</v>
      </c>
    </row>
    <row r="1311" spans="1:15" x14ac:dyDescent="0.35">
      <c r="A1311" s="64" t="s">
        <v>587</v>
      </c>
      <c r="B1311" s="64" t="s">
        <v>587</v>
      </c>
      <c r="C1311" s="64" t="s">
        <v>574</v>
      </c>
      <c r="D1311" s="64" t="s">
        <v>1039</v>
      </c>
      <c r="E1311" s="64" t="s">
        <v>1052</v>
      </c>
      <c r="F1311" s="64" t="s">
        <v>603</v>
      </c>
      <c r="G1311" s="65">
        <v>43832</v>
      </c>
      <c r="H1311" s="65">
        <v>43832</v>
      </c>
      <c r="I1311" s="64" t="s">
        <v>105</v>
      </c>
      <c r="J1311" s="66">
        <v>31</v>
      </c>
      <c r="K1311" s="66">
        <v>6</v>
      </c>
      <c r="L1311" s="66" t="s">
        <v>22</v>
      </c>
      <c r="M1311" s="66" t="s">
        <v>22</v>
      </c>
      <c r="N1311" s="64" t="s">
        <v>587</v>
      </c>
      <c r="O1311" s="64" t="s">
        <v>587</v>
      </c>
    </row>
    <row r="1312" spans="1:15" x14ac:dyDescent="0.35">
      <c r="A1312" s="64" t="s">
        <v>587</v>
      </c>
      <c r="B1312" s="64" t="s">
        <v>587</v>
      </c>
      <c r="C1312" s="64" t="s">
        <v>574</v>
      </c>
      <c r="D1312" s="64" t="s">
        <v>1039</v>
      </c>
      <c r="E1312" s="64" t="s">
        <v>1053</v>
      </c>
      <c r="F1312" s="64" t="s">
        <v>603</v>
      </c>
      <c r="G1312" s="65">
        <v>43864</v>
      </c>
      <c r="H1312" s="65">
        <v>43864</v>
      </c>
      <c r="I1312" s="64" t="s">
        <v>626</v>
      </c>
      <c r="J1312" s="66">
        <v>31</v>
      </c>
      <c r="K1312" s="66">
        <v>3</v>
      </c>
      <c r="L1312" s="66" t="s">
        <v>22</v>
      </c>
      <c r="M1312" s="66" t="s">
        <v>22</v>
      </c>
      <c r="N1312" s="64" t="s">
        <v>587</v>
      </c>
      <c r="O1312" s="64" t="s">
        <v>587</v>
      </c>
    </row>
    <row r="1313" spans="1:15" x14ac:dyDescent="0.35">
      <c r="A1313" s="64" t="s">
        <v>587</v>
      </c>
      <c r="B1313" s="64" t="s">
        <v>587</v>
      </c>
      <c r="C1313" s="64" t="s">
        <v>574</v>
      </c>
      <c r="D1313" s="64" t="s">
        <v>1039</v>
      </c>
      <c r="E1313" s="64" t="s">
        <v>4092</v>
      </c>
      <c r="F1313" s="64" t="s">
        <v>603</v>
      </c>
      <c r="G1313" s="65">
        <v>43878</v>
      </c>
      <c r="H1313" s="65">
        <v>43878</v>
      </c>
      <c r="I1313" s="64" t="s">
        <v>610</v>
      </c>
      <c r="J1313" s="66">
        <v>35</v>
      </c>
      <c r="K1313" s="66">
        <v>5</v>
      </c>
      <c r="L1313" s="66" t="s">
        <v>22</v>
      </c>
      <c r="M1313" s="66" t="s">
        <v>22</v>
      </c>
      <c r="N1313" s="64" t="s">
        <v>587</v>
      </c>
      <c r="O1313" s="64" t="s">
        <v>587</v>
      </c>
    </row>
    <row r="1314" spans="1:15" x14ac:dyDescent="0.35">
      <c r="A1314" s="64" t="s">
        <v>587</v>
      </c>
      <c r="B1314" s="64" t="s">
        <v>587</v>
      </c>
      <c r="C1314" s="64" t="s">
        <v>574</v>
      </c>
      <c r="D1314" s="64" t="s">
        <v>1039</v>
      </c>
      <c r="E1314" s="64" t="s">
        <v>4093</v>
      </c>
      <c r="F1314" s="64" t="s">
        <v>603</v>
      </c>
      <c r="G1314" s="65">
        <v>43886</v>
      </c>
      <c r="H1314" s="65">
        <v>43886</v>
      </c>
      <c r="I1314" s="64" t="s">
        <v>105</v>
      </c>
      <c r="J1314" s="66">
        <v>36</v>
      </c>
      <c r="K1314" s="66">
        <v>3</v>
      </c>
      <c r="L1314" s="66" t="s">
        <v>22</v>
      </c>
      <c r="M1314" s="66" t="s">
        <v>22</v>
      </c>
      <c r="N1314" s="64" t="s">
        <v>587</v>
      </c>
      <c r="O1314" s="64" t="s">
        <v>587</v>
      </c>
    </row>
    <row r="1315" spans="1:15" x14ac:dyDescent="0.35">
      <c r="A1315" s="64" t="s">
        <v>587</v>
      </c>
      <c r="B1315" s="64" t="s">
        <v>587</v>
      </c>
      <c r="C1315" s="64" t="s">
        <v>574</v>
      </c>
      <c r="D1315" s="64" t="s">
        <v>1039</v>
      </c>
      <c r="E1315" s="64" t="s">
        <v>4094</v>
      </c>
      <c r="F1315" s="64" t="s">
        <v>603</v>
      </c>
      <c r="G1315" s="65">
        <v>43892</v>
      </c>
      <c r="H1315" s="65">
        <v>43892</v>
      </c>
      <c r="I1315" s="64" t="s">
        <v>105</v>
      </c>
      <c r="J1315" s="66">
        <v>37</v>
      </c>
      <c r="K1315" s="66">
        <v>7</v>
      </c>
      <c r="L1315" s="66" t="s">
        <v>22</v>
      </c>
      <c r="M1315" s="66" t="s">
        <v>22</v>
      </c>
      <c r="N1315" s="64" t="s">
        <v>587</v>
      </c>
      <c r="O1315" s="64" t="s">
        <v>587</v>
      </c>
    </row>
    <row r="1316" spans="1:15" x14ac:dyDescent="0.35">
      <c r="A1316" s="64" t="s">
        <v>587</v>
      </c>
      <c r="B1316" s="64" t="s">
        <v>587</v>
      </c>
      <c r="C1316" s="64" t="s">
        <v>574</v>
      </c>
      <c r="D1316" s="64" t="s">
        <v>1039</v>
      </c>
      <c r="E1316" s="64" t="s">
        <v>4095</v>
      </c>
      <c r="F1316" s="64" t="s">
        <v>603</v>
      </c>
      <c r="G1316" s="65">
        <v>43930</v>
      </c>
      <c r="H1316" s="65">
        <v>43930</v>
      </c>
      <c r="I1316" s="64" t="s">
        <v>626</v>
      </c>
      <c r="J1316" s="66">
        <v>32</v>
      </c>
      <c r="K1316" s="66">
        <v>1</v>
      </c>
      <c r="L1316" s="66" t="s">
        <v>22</v>
      </c>
      <c r="M1316" s="66" t="s">
        <v>22</v>
      </c>
      <c r="N1316" s="64" t="s">
        <v>587</v>
      </c>
      <c r="O1316" s="64" t="s">
        <v>587</v>
      </c>
    </row>
    <row r="1317" spans="1:15" x14ac:dyDescent="0.35">
      <c r="A1317" s="64" t="s">
        <v>587</v>
      </c>
      <c r="B1317" s="64" t="s">
        <v>587</v>
      </c>
      <c r="C1317" s="64" t="s">
        <v>574</v>
      </c>
      <c r="D1317" s="64" t="s">
        <v>1039</v>
      </c>
      <c r="E1317" s="64" t="s">
        <v>1054</v>
      </c>
      <c r="F1317" s="64" t="s">
        <v>603</v>
      </c>
      <c r="G1317" s="65">
        <v>44025</v>
      </c>
      <c r="H1317" s="65">
        <v>44025</v>
      </c>
      <c r="I1317" s="64" t="s">
        <v>610</v>
      </c>
      <c r="J1317" s="66">
        <v>25</v>
      </c>
      <c r="K1317" s="66">
        <v>0</v>
      </c>
      <c r="L1317" s="66" t="s">
        <v>22</v>
      </c>
      <c r="M1317" s="66" t="s">
        <v>22</v>
      </c>
      <c r="N1317" s="64" t="s">
        <v>587</v>
      </c>
      <c r="O1317" s="64" t="s">
        <v>587</v>
      </c>
    </row>
    <row r="1318" spans="1:15" x14ac:dyDescent="0.35">
      <c r="A1318" s="64" t="s">
        <v>0</v>
      </c>
      <c r="B1318" s="64" t="s">
        <v>0</v>
      </c>
      <c r="C1318" s="64" t="s">
        <v>574</v>
      </c>
      <c r="D1318" s="64" t="s">
        <v>1039</v>
      </c>
      <c r="E1318" s="64" t="s">
        <v>1055</v>
      </c>
      <c r="F1318" s="64" t="s">
        <v>1056</v>
      </c>
      <c r="G1318" s="65">
        <v>43528</v>
      </c>
      <c r="H1318" s="65">
        <v>43528</v>
      </c>
      <c r="I1318" s="64" t="s">
        <v>42</v>
      </c>
      <c r="J1318" s="66">
        <v>30</v>
      </c>
      <c r="K1318" s="66">
        <v>0</v>
      </c>
      <c r="L1318" s="66" t="s">
        <v>22</v>
      </c>
      <c r="M1318" s="66" t="s">
        <v>22</v>
      </c>
      <c r="N1318" s="64" t="s">
        <v>0</v>
      </c>
      <c r="O1318" s="64" t="s">
        <v>0</v>
      </c>
    </row>
    <row r="1319" spans="1:15" x14ac:dyDescent="0.35">
      <c r="A1319" s="64" t="s">
        <v>0</v>
      </c>
      <c r="B1319" s="64" t="s">
        <v>0</v>
      </c>
      <c r="C1319" s="64" t="s">
        <v>574</v>
      </c>
      <c r="D1319" s="64" t="s">
        <v>1039</v>
      </c>
      <c r="E1319" s="64" t="s">
        <v>3687</v>
      </c>
      <c r="F1319" s="64" t="s">
        <v>1056</v>
      </c>
      <c r="G1319" s="65">
        <v>43664</v>
      </c>
      <c r="H1319" s="65">
        <v>43664</v>
      </c>
      <c r="I1319" s="64" t="s">
        <v>42</v>
      </c>
      <c r="J1319" s="66">
        <v>28</v>
      </c>
      <c r="K1319" s="66">
        <v>6</v>
      </c>
      <c r="L1319" s="66" t="s">
        <v>22</v>
      </c>
      <c r="M1319" s="66" t="s">
        <v>22</v>
      </c>
      <c r="N1319" s="64" t="s">
        <v>0</v>
      </c>
      <c r="O1319" s="64" t="s">
        <v>0</v>
      </c>
    </row>
    <row r="1320" spans="1:15" x14ac:dyDescent="0.35">
      <c r="A1320" s="64" t="s">
        <v>0</v>
      </c>
      <c r="B1320" s="64" t="s">
        <v>0</v>
      </c>
      <c r="C1320" s="64" t="s">
        <v>574</v>
      </c>
      <c r="D1320" s="64" t="s">
        <v>1039</v>
      </c>
      <c r="E1320" s="64" t="s">
        <v>1057</v>
      </c>
      <c r="F1320" s="64" t="s">
        <v>628</v>
      </c>
      <c r="G1320" s="65">
        <v>42754</v>
      </c>
      <c r="H1320" s="65">
        <v>43832</v>
      </c>
      <c r="I1320" s="64" t="s">
        <v>42</v>
      </c>
      <c r="J1320" s="66">
        <v>27</v>
      </c>
      <c r="K1320" s="66">
        <v>4</v>
      </c>
      <c r="L1320" s="66" t="s">
        <v>22</v>
      </c>
      <c r="M1320" s="66" t="s">
        <v>22</v>
      </c>
      <c r="N1320" s="64" t="s">
        <v>0</v>
      </c>
      <c r="O1320" s="64" t="s">
        <v>0</v>
      </c>
    </row>
    <row r="1321" spans="1:15" x14ac:dyDescent="0.35">
      <c r="A1321" s="64" t="s">
        <v>0</v>
      </c>
      <c r="B1321" s="64" t="s">
        <v>0</v>
      </c>
      <c r="C1321" s="64" t="s">
        <v>574</v>
      </c>
      <c r="D1321" s="64" t="s">
        <v>1039</v>
      </c>
      <c r="E1321" s="64" t="s">
        <v>1058</v>
      </c>
      <c r="F1321" s="64" t="s">
        <v>1038</v>
      </c>
      <c r="G1321" s="65">
        <v>43525</v>
      </c>
      <c r="H1321" s="65">
        <v>43525</v>
      </c>
      <c r="I1321" s="64" t="s">
        <v>42</v>
      </c>
      <c r="J1321" s="66">
        <v>33</v>
      </c>
      <c r="K1321" s="66">
        <v>7</v>
      </c>
      <c r="L1321" s="66" t="s">
        <v>22</v>
      </c>
      <c r="M1321" s="66" t="s">
        <v>22</v>
      </c>
      <c r="N1321" s="64" t="s">
        <v>0</v>
      </c>
      <c r="O1321" s="64" t="s">
        <v>0</v>
      </c>
    </row>
    <row r="1322" spans="1:15" x14ac:dyDescent="0.35">
      <c r="A1322" s="64" t="s">
        <v>0</v>
      </c>
      <c r="B1322" s="64" t="s">
        <v>0</v>
      </c>
      <c r="C1322" s="64" t="s">
        <v>574</v>
      </c>
      <c r="D1322" s="64" t="s">
        <v>1039</v>
      </c>
      <c r="E1322" s="64" t="s">
        <v>1059</v>
      </c>
      <c r="F1322" s="64" t="s">
        <v>1038</v>
      </c>
      <c r="G1322" s="65">
        <v>43525</v>
      </c>
      <c r="H1322" s="65">
        <v>43525</v>
      </c>
      <c r="I1322" s="64" t="s">
        <v>42</v>
      </c>
      <c r="J1322" s="66">
        <v>30</v>
      </c>
      <c r="K1322" s="66">
        <v>2</v>
      </c>
      <c r="L1322" s="66" t="s">
        <v>22</v>
      </c>
      <c r="M1322" s="66" t="s">
        <v>22</v>
      </c>
      <c r="N1322" s="64" t="s">
        <v>0</v>
      </c>
      <c r="O1322" s="64" t="s">
        <v>0</v>
      </c>
    </row>
    <row r="1323" spans="1:15" x14ac:dyDescent="0.35">
      <c r="A1323" s="64" t="s">
        <v>0</v>
      </c>
      <c r="B1323" s="64" t="s">
        <v>0</v>
      </c>
      <c r="C1323" s="64" t="s">
        <v>574</v>
      </c>
      <c r="D1323" s="64" t="s">
        <v>1039</v>
      </c>
      <c r="E1323" s="64" t="s">
        <v>1060</v>
      </c>
      <c r="F1323" s="64" t="s">
        <v>1038</v>
      </c>
      <c r="G1323" s="65">
        <v>43525</v>
      </c>
      <c r="H1323" s="65">
        <v>43525</v>
      </c>
      <c r="I1323" s="64" t="s">
        <v>42</v>
      </c>
      <c r="J1323" s="66">
        <v>30</v>
      </c>
      <c r="K1323" s="66">
        <v>10</v>
      </c>
      <c r="L1323" s="66" t="s">
        <v>22</v>
      </c>
      <c r="M1323" s="66" t="s">
        <v>22</v>
      </c>
      <c r="N1323" s="64" t="s">
        <v>0</v>
      </c>
      <c r="O1323" s="64" t="s">
        <v>0</v>
      </c>
    </row>
    <row r="1324" spans="1:15" x14ac:dyDescent="0.35">
      <c r="A1324" s="64" t="s">
        <v>0</v>
      </c>
      <c r="B1324" s="64" t="s">
        <v>0</v>
      </c>
      <c r="C1324" s="64" t="s">
        <v>574</v>
      </c>
      <c r="D1324" s="64" t="s">
        <v>1039</v>
      </c>
      <c r="E1324" s="64" t="s">
        <v>1061</v>
      </c>
      <c r="F1324" s="64" t="s">
        <v>1038</v>
      </c>
      <c r="G1324" s="65">
        <v>43528</v>
      </c>
      <c r="H1324" s="65">
        <v>43528</v>
      </c>
      <c r="I1324" s="64" t="s">
        <v>42</v>
      </c>
      <c r="J1324" s="66">
        <v>28</v>
      </c>
      <c r="K1324" s="66">
        <v>4</v>
      </c>
      <c r="L1324" s="66" t="s">
        <v>22</v>
      </c>
      <c r="M1324" s="66" t="s">
        <v>22</v>
      </c>
      <c r="N1324" s="64" t="s">
        <v>0</v>
      </c>
      <c r="O1324" s="64" t="s">
        <v>0</v>
      </c>
    </row>
    <row r="1325" spans="1:15" x14ac:dyDescent="0.35">
      <c r="A1325" s="64" t="s">
        <v>0</v>
      </c>
      <c r="B1325" s="64" t="s">
        <v>0</v>
      </c>
      <c r="C1325" s="64" t="s">
        <v>574</v>
      </c>
      <c r="D1325" s="64" t="s">
        <v>1039</v>
      </c>
      <c r="E1325" s="64" t="s">
        <v>1062</v>
      </c>
      <c r="F1325" s="64" t="s">
        <v>143</v>
      </c>
      <c r="G1325" s="65">
        <v>43678</v>
      </c>
      <c r="H1325" s="65">
        <v>43678</v>
      </c>
      <c r="I1325" s="64" t="s">
        <v>42</v>
      </c>
      <c r="J1325" s="66">
        <v>30</v>
      </c>
      <c r="K1325" s="66">
        <v>6</v>
      </c>
      <c r="L1325" s="66" t="s">
        <v>22</v>
      </c>
      <c r="M1325" s="66" t="s">
        <v>22</v>
      </c>
      <c r="N1325" s="64" t="s">
        <v>0</v>
      </c>
      <c r="O1325" s="64" t="s">
        <v>0</v>
      </c>
    </row>
    <row r="1326" spans="1:15" x14ac:dyDescent="0.35">
      <c r="A1326" s="64" t="s">
        <v>0</v>
      </c>
      <c r="B1326" s="64" t="s">
        <v>0</v>
      </c>
      <c r="C1326" s="64" t="s">
        <v>574</v>
      </c>
      <c r="D1326" s="64" t="s">
        <v>1039</v>
      </c>
      <c r="E1326" s="64" t="s">
        <v>1063</v>
      </c>
      <c r="F1326" s="64" t="s">
        <v>41</v>
      </c>
      <c r="G1326" s="65">
        <v>38687</v>
      </c>
      <c r="H1326" s="65">
        <v>44025</v>
      </c>
      <c r="I1326" s="64" t="s">
        <v>39</v>
      </c>
      <c r="J1326" s="66">
        <v>41</v>
      </c>
      <c r="K1326" s="66">
        <v>2</v>
      </c>
      <c r="L1326" s="66" t="s">
        <v>22</v>
      </c>
      <c r="M1326" s="66" t="s">
        <v>22</v>
      </c>
      <c r="N1326" s="64" t="s">
        <v>0</v>
      </c>
      <c r="O1326" s="64" t="s">
        <v>0</v>
      </c>
    </row>
    <row r="1327" spans="1:15" x14ac:dyDescent="0.35">
      <c r="A1327" s="64" t="s">
        <v>0</v>
      </c>
      <c r="B1327" s="64" t="s">
        <v>0</v>
      </c>
      <c r="C1327" s="64" t="s">
        <v>574</v>
      </c>
      <c r="D1327" s="64" t="s">
        <v>1039</v>
      </c>
      <c r="E1327" s="64" t="s">
        <v>1064</v>
      </c>
      <c r="F1327" s="64" t="s">
        <v>41</v>
      </c>
      <c r="G1327" s="65">
        <v>42963</v>
      </c>
      <c r="H1327" s="65">
        <v>42963</v>
      </c>
      <c r="I1327" s="64" t="s">
        <v>39</v>
      </c>
      <c r="J1327" s="66">
        <v>35</v>
      </c>
      <c r="K1327" s="66">
        <v>2</v>
      </c>
      <c r="L1327" s="66" t="s">
        <v>22</v>
      </c>
      <c r="M1327" s="66" t="s">
        <v>22</v>
      </c>
      <c r="N1327" s="64" t="s">
        <v>0</v>
      </c>
      <c r="O1327" s="64" t="s">
        <v>0</v>
      </c>
    </row>
    <row r="1328" spans="1:15" x14ac:dyDescent="0.35">
      <c r="A1328" s="64" t="s">
        <v>0</v>
      </c>
      <c r="B1328" s="64" t="s">
        <v>0</v>
      </c>
      <c r="C1328" s="64" t="s">
        <v>574</v>
      </c>
      <c r="D1328" s="64" t="s">
        <v>1039</v>
      </c>
      <c r="E1328" s="64" t="s">
        <v>1065</v>
      </c>
      <c r="F1328" s="64" t="s">
        <v>41</v>
      </c>
      <c r="G1328" s="65">
        <v>43525</v>
      </c>
      <c r="H1328" s="65">
        <v>43525</v>
      </c>
      <c r="I1328" s="64" t="s">
        <v>42</v>
      </c>
      <c r="J1328" s="66">
        <v>39</v>
      </c>
      <c r="K1328" s="66">
        <v>1</v>
      </c>
      <c r="L1328" s="66" t="s">
        <v>22</v>
      </c>
      <c r="M1328" s="66" t="s">
        <v>22</v>
      </c>
      <c r="N1328" s="64" t="s">
        <v>0</v>
      </c>
      <c r="O1328" s="64" t="s">
        <v>0</v>
      </c>
    </row>
    <row r="1329" spans="1:15" x14ac:dyDescent="0.35">
      <c r="A1329" s="64" t="s">
        <v>0</v>
      </c>
      <c r="B1329" s="64" t="s">
        <v>0</v>
      </c>
      <c r="C1329" s="64" t="s">
        <v>574</v>
      </c>
      <c r="D1329" s="64" t="s">
        <v>1039</v>
      </c>
      <c r="E1329" s="64" t="s">
        <v>4096</v>
      </c>
      <c r="F1329" s="64" t="s">
        <v>41</v>
      </c>
      <c r="G1329" s="65">
        <v>43885</v>
      </c>
      <c r="H1329" s="65">
        <v>43885</v>
      </c>
      <c r="I1329" s="64" t="s">
        <v>42</v>
      </c>
      <c r="J1329" s="66">
        <v>40</v>
      </c>
      <c r="K1329" s="66">
        <v>5</v>
      </c>
      <c r="L1329" s="66" t="s">
        <v>22</v>
      </c>
      <c r="M1329" s="66" t="s">
        <v>22</v>
      </c>
      <c r="N1329" s="64" t="s">
        <v>0</v>
      </c>
      <c r="O1329" s="64" t="s">
        <v>0</v>
      </c>
    </row>
    <row r="1330" spans="1:15" x14ac:dyDescent="0.35">
      <c r="A1330" s="64" t="s">
        <v>0</v>
      </c>
      <c r="B1330" s="64" t="s">
        <v>0</v>
      </c>
      <c r="C1330" s="64" t="s">
        <v>574</v>
      </c>
      <c r="D1330" s="64" t="s">
        <v>1039</v>
      </c>
      <c r="E1330" s="64" t="s">
        <v>1066</v>
      </c>
      <c r="F1330" s="64" t="s">
        <v>72</v>
      </c>
      <c r="G1330" s="65">
        <v>43374</v>
      </c>
      <c r="H1330" s="65">
        <v>43374</v>
      </c>
      <c r="I1330" s="64" t="s">
        <v>42</v>
      </c>
      <c r="J1330" s="66">
        <v>23</v>
      </c>
      <c r="K1330" s="66">
        <v>11</v>
      </c>
      <c r="L1330" s="66" t="s">
        <v>22</v>
      </c>
      <c r="M1330" s="66" t="s">
        <v>22</v>
      </c>
      <c r="N1330" s="64" t="s">
        <v>0</v>
      </c>
      <c r="O1330" s="64" t="s">
        <v>0</v>
      </c>
    </row>
    <row r="1331" spans="1:15" x14ac:dyDescent="0.35">
      <c r="A1331" s="64" t="s">
        <v>0</v>
      </c>
      <c r="B1331" s="64" t="s">
        <v>0</v>
      </c>
      <c r="C1331" s="64" t="s">
        <v>574</v>
      </c>
      <c r="D1331" s="64" t="s">
        <v>1039</v>
      </c>
      <c r="E1331" s="64" t="s">
        <v>4097</v>
      </c>
      <c r="F1331" s="64" t="s">
        <v>1067</v>
      </c>
      <c r="G1331" s="65">
        <v>43892</v>
      </c>
      <c r="H1331" s="65">
        <v>43892</v>
      </c>
      <c r="I1331" s="64" t="s">
        <v>42</v>
      </c>
      <c r="J1331" s="66">
        <v>31</v>
      </c>
      <c r="K1331" s="66">
        <v>10</v>
      </c>
      <c r="L1331" s="66" t="s">
        <v>6</v>
      </c>
      <c r="M1331" s="66" t="s">
        <v>6</v>
      </c>
      <c r="N1331" s="64" t="s">
        <v>0</v>
      </c>
      <c r="O1331" s="64" t="s">
        <v>0</v>
      </c>
    </row>
    <row r="1332" spans="1:15" x14ac:dyDescent="0.35">
      <c r="A1332" s="64" t="s">
        <v>76</v>
      </c>
      <c r="B1332" s="64" t="s">
        <v>76</v>
      </c>
      <c r="C1332" s="64" t="s">
        <v>574</v>
      </c>
      <c r="D1332" s="64" t="s">
        <v>1039</v>
      </c>
      <c r="E1332" s="64" t="s">
        <v>1068</v>
      </c>
      <c r="F1332" s="64" t="s">
        <v>1069</v>
      </c>
      <c r="G1332" s="65">
        <v>43647</v>
      </c>
      <c r="H1332" s="65">
        <v>43647</v>
      </c>
      <c r="I1332" s="64" t="s">
        <v>213</v>
      </c>
      <c r="J1332" s="66">
        <v>32</v>
      </c>
      <c r="K1332" s="66">
        <v>5</v>
      </c>
      <c r="L1332" s="66" t="s">
        <v>6</v>
      </c>
      <c r="M1332" s="66" t="s">
        <v>6</v>
      </c>
      <c r="N1332" s="64" t="s">
        <v>76</v>
      </c>
      <c r="O1332" s="64" t="s">
        <v>76</v>
      </c>
    </row>
    <row r="1333" spans="1:15" x14ac:dyDescent="0.35">
      <c r="A1333" s="64" t="s">
        <v>76</v>
      </c>
      <c r="B1333" s="64" t="s">
        <v>76</v>
      </c>
      <c r="C1333" s="64" t="s">
        <v>574</v>
      </c>
      <c r="D1333" s="64" t="s">
        <v>1039</v>
      </c>
      <c r="E1333" s="64" t="s">
        <v>4098</v>
      </c>
      <c r="F1333" s="64" t="s">
        <v>1069</v>
      </c>
      <c r="G1333" s="65">
        <v>43952</v>
      </c>
      <c r="H1333" s="65">
        <v>43952</v>
      </c>
      <c r="I1333" s="64" t="s">
        <v>78</v>
      </c>
      <c r="J1333" s="66">
        <v>24</v>
      </c>
      <c r="K1333" s="66">
        <v>10</v>
      </c>
      <c r="L1333" s="66" t="s">
        <v>6</v>
      </c>
      <c r="M1333" s="66" t="s">
        <v>6</v>
      </c>
      <c r="N1333" s="64" t="s">
        <v>76</v>
      </c>
      <c r="O1333" s="64" t="s">
        <v>76</v>
      </c>
    </row>
    <row r="1334" spans="1:15" x14ac:dyDescent="0.35">
      <c r="A1334" s="64" t="s">
        <v>76</v>
      </c>
      <c r="B1334" s="64" t="s">
        <v>76</v>
      </c>
      <c r="C1334" s="64" t="s">
        <v>574</v>
      </c>
      <c r="D1334" s="64" t="s">
        <v>1039</v>
      </c>
      <c r="E1334" s="64" t="s">
        <v>4099</v>
      </c>
      <c r="F1334" s="64" t="s">
        <v>1069</v>
      </c>
      <c r="G1334" s="65">
        <v>43952</v>
      </c>
      <c r="H1334" s="65">
        <v>43952</v>
      </c>
      <c r="I1334" s="64" t="s">
        <v>78</v>
      </c>
      <c r="J1334" s="66">
        <v>31</v>
      </c>
      <c r="K1334" s="66">
        <v>7</v>
      </c>
      <c r="L1334" s="66" t="s">
        <v>6</v>
      </c>
      <c r="M1334" s="66" t="s">
        <v>6</v>
      </c>
      <c r="N1334" s="64" t="s">
        <v>76</v>
      </c>
      <c r="O1334" s="64" t="s">
        <v>76</v>
      </c>
    </row>
    <row r="1335" spans="1:15" x14ac:dyDescent="0.35">
      <c r="A1335" s="64" t="s">
        <v>76</v>
      </c>
      <c r="B1335" s="64" t="s">
        <v>76</v>
      </c>
      <c r="C1335" s="64" t="s">
        <v>574</v>
      </c>
      <c r="D1335" s="64" t="s">
        <v>1039</v>
      </c>
      <c r="E1335" s="64" t="s">
        <v>4100</v>
      </c>
      <c r="F1335" s="64" t="s">
        <v>1069</v>
      </c>
      <c r="G1335" s="65">
        <v>43952</v>
      </c>
      <c r="H1335" s="65">
        <v>43952</v>
      </c>
      <c r="I1335" s="64" t="s">
        <v>78</v>
      </c>
      <c r="J1335" s="66">
        <v>22</v>
      </c>
      <c r="K1335" s="66">
        <v>8</v>
      </c>
      <c r="L1335" s="66" t="s">
        <v>6</v>
      </c>
      <c r="M1335" s="66" t="s">
        <v>6</v>
      </c>
      <c r="N1335" s="64" t="s">
        <v>76</v>
      </c>
      <c r="O1335" s="64" t="s">
        <v>76</v>
      </c>
    </row>
    <row r="1336" spans="1:15" x14ac:dyDescent="0.35">
      <c r="A1336" s="64" t="s">
        <v>76</v>
      </c>
      <c r="B1336" s="64" t="s">
        <v>76</v>
      </c>
      <c r="C1336" s="64" t="s">
        <v>574</v>
      </c>
      <c r="D1336" s="64" t="s">
        <v>1039</v>
      </c>
      <c r="E1336" s="64" t="s">
        <v>1071</v>
      </c>
      <c r="F1336" s="64" t="s">
        <v>1069</v>
      </c>
      <c r="G1336" s="65">
        <v>43647</v>
      </c>
      <c r="H1336" s="65">
        <v>43647</v>
      </c>
      <c r="I1336" s="64" t="s">
        <v>213</v>
      </c>
      <c r="J1336" s="66">
        <v>32</v>
      </c>
      <c r="K1336" s="66">
        <v>5</v>
      </c>
      <c r="L1336" s="66" t="s">
        <v>22</v>
      </c>
      <c r="M1336" s="66" t="s">
        <v>22</v>
      </c>
      <c r="N1336" s="64" t="s">
        <v>76</v>
      </c>
      <c r="O1336" s="64" t="s">
        <v>76</v>
      </c>
    </row>
    <row r="1337" spans="1:15" x14ac:dyDescent="0.35">
      <c r="A1337" s="64" t="s">
        <v>76</v>
      </c>
      <c r="B1337" s="64" t="s">
        <v>76</v>
      </c>
      <c r="C1337" s="64" t="s">
        <v>574</v>
      </c>
      <c r="D1337" s="64" t="s">
        <v>1039</v>
      </c>
      <c r="E1337" s="64" t="s">
        <v>1070</v>
      </c>
      <c r="F1337" s="64" t="s">
        <v>1069</v>
      </c>
      <c r="G1337" s="65">
        <v>43647</v>
      </c>
      <c r="H1337" s="65">
        <v>43647</v>
      </c>
      <c r="I1337" s="64" t="s">
        <v>213</v>
      </c>
      <c r="J1337" s="66">
        <v>31</v>
      </c>
      <c r="K1337" s="66">
        <v>7</v>
      </c>
      <c r="L1337" s="66" t="s">
        <v>22</v>
      </c>
      <c r="M1337" s="66" t="s">
        <v>22</v>
      </c>
      <c r="N1337" s="64" t="s">
        <v>76</v>
      </c>
      <c r="O1337" s="64" t="s">
        <v>76</v>
      </c>
    </row>
    <row r="1338" spans="1:15" x14ac:dyDescent="0.35">
      <c r="A1338" s="64" t="s">
        <v>76</v>
      </c>
      <c r="B1338" s="64" t="s">
        <v>258</v>
      </c>
      <c r="C1338" s="64" t="s">
        <v>574</v>
      </c>
      <c r="D1338" s="64" t="s">
        <v>1039</v>
      </c>
      <c r="E1338" s="64" t="s">
        <v>4101</v>
      </c>
      <c r="F1338" s="64" t="s">
        <v>499</v>
      </c>
      <c r="G1338" s="65">
        <v>43820</v>
      </c>
      <c r="H1338" s="65">
        <v>43820</v>
      </c>
      <c r="I1338" s="64" t="s">
        <v>258</v>
      </c>
      <c r="J1338" s="66">
        <v>39</v>
      </c>
      <c r="K1338" s="66">
        <v>0</v>
      </c>
      <c r="L1338" s="66" t="s">
        <v>6</v>
      </c>
      <c r="M1338" s="66" t="s">
        <v>6</v>
      </c>
      <c r="N1338" s="64" t="s">
        <v>258</v>
      </c>
      <c r="O1338" s="64" t="s">
        <v>258</v>
      </c>
    </row>
    <row r="1339" spans="1:15" x14ac:dyDescent="0.35">
      <c r="A1339" s="64" t="s">
        <v>76</v>
      </c>
      <c r="B1339" s="64" t="s">
        <v>258</v>
      </c>
      <c r="C1339" s="64" t="s">
        <v>574</v>
      </c>
      <c r="D1339" s="64" t="s">
        <v>1039</v>
      </c>
      <c r="E1339" s="64" t="s">
        <v>1072</v>
      </c>
      <c r="F1339" s="64" t="s">
        <v>499</v>
      </c>
      <c r="G1339" s="65">
        <v>43480</v>
      </c>
      <c r="H1339" s="65">
        <v>43480</v>
      </c>
      <c r="I1339" s="64" t="s">
        <v>258</v>
      </c>
      <c r="J1339" s="66">
        <v>44</v>
      </c>
      <c r="K1339" s="66">
        <v>2</v>
      </c>
      <c r="L1339" s="66" t="s">
        <v>22</v>
      </c>
      <c r="M1339" s="66" t="s">
        <v>22</v>
      </c>
      <c r="N1339" s="64" t="s">
        <v>258</v>
      </c>
      <c r="O1339" s="64" t="s">
        <v>258</v>
      </c>
    </row>
    <row r="1340" spans="1:15" x14ac:dyDescent="0.35">
      <c r="A1340" s="64" t="s">
        <v>76</v>
      </c>
      <c r="B1340" s="64" t="s">
        <v>258</v>
      </c>
      <c r="C1340" s="64" t="s">
        <v>574</v>
      </c>
      <c r="D1340" s="64" t="s">
        <v>1039</v>
      </c>
      <c r="E1340" s="64" t="s">
        <v>1073</v>
      </c>
      <c r="F1340" s="64" t="s">
        <v>499</v>
      </c>
      <c r="G1340" s="65">
        <v>43556</v>
      </c>
      <c r="H1340" s="65">
        <v>43556</v>
      </c>
      <c r="I1340" s="64" t="s">
        <v>258</v>
      </c>
      <c r="J1340" s="66">
        <v>30</v>
      </c>
      <c r="K1340" s="66">
        <v>5</v>
      </c>
      <c r="L1340" s="66" t="s">
        <v>22</v>
      </c>
      <c r="M1340" s="66" t="s">
        <v>22</v>
      </c>
      <c r="N1340" s="64" t="s">
        <v>258</v>
      </c>
      <c r="O1340" s="64" t="s">
        <v>258</v>
      </c>
    </row>
    <row r="1341" spans="1:15" x14ac:dyDescent="0.35">
      <c r="A1341" t="s">
        <v>3653</v>
      </c>
      <c r="B1341" s="64" t="s">
        <v>7</v>
      </c>
      <c r="C1341" s="64" t="s">
        <v>574</v>
      </c>
      <c r="D1341" s="64" t="s">
        <v>1074</v>
      </c>
      <c r="E1341" s="64" t="s">
        <v>1075</v>
      </c>
      <c r="F1341" s="64" t="s">
        <v>706</v>
      </c>
      <c r="G1341" s="65">
        <v>42826</v>
      </c>
      <c r="H1341" s="65">
        <v>43036</v>
      </c>
      <c r="I1341" s="64" t="s">
        <v>20</v>
      </c>
      <c r="J1341" s="66">
        <v>65</v>
      </c>
      <c r="K1341" s="66">
        <v>9</v>
      </c>
      <c r="L1341" s="66" t="s">
        <v>6</v>
      </c>
      <c r="M1341" s="66" t="s">
        <v>6</v>
      </c>
      <c r="N1341" s="64" t="s">
        <v>7</v>
      </c>
      <c r="O1341" s="64" t="s">
        <v>7</v>
      </c>
    </row>
    <row r="1342" spans="1:15" x14ac:dyDescent="0.35">
      <c r="A1342" t="s">
        <v>3653</v>
      </c>
      <c r="B1342" s="64" t="s">
        <v>7</v>
      </c>
      <c r="C1342" s="64" t="s">
        <v>574</v>
      </c>
      <c r="D1342" s="64" t="s">
        <v>1074</v>
      </c>
      <c r="E1342" s="64" t="s">
        <v>4102</v>
      </c>
      <c r="F1342" s="64" t="s">
        <v>707</v>
      </c>
      <c r="G1342" s="65">
        <v>43298</v>
      </c>
      <c r="H1342" s="65">
        <v>43505</v>
      </c>
      <c r="I1342" s="64" t="s">
        <v>649</v>
      </c>
      <c r="J1342" s="66">
        <v>70</v>
      </c>
      <c r="K1342" s="66">
        <v>10</v>
      </c>
      <c r="L1342" s="66" t="s">
        <v>6</v>
      </c>
      <c r="M1342" s="66" t="s">
        <v>6</v>
      </c>
      <c r="N1342" s="64" t="s">
        <v>7</v>
      </c>
      <c r="O1342" s="64" t="s">
        <v>7</v>
      </c>
    </row>
    <row r="1343" spans="1:15" x14ac:dyDescent="0.35">
      <c r="A1343" t="s">
        <v>3653</v>
      </c>
      <c r="B1343" s="64" t="s">
        <v>7</v>
      </c>
      <c r="C1343" s="64" t="s">
        <v>574</v>
      </c>
      <c r="D1343" s="64" t="s">
        <v>1074</v>
      </c>
      <c r="E1343" s="64" t="s">
        <v>1076</v>
      </c>
      <c r="F1343" s="64" t="s">
        <v>708</v>
      </c>
      <c r="G1343" s="65">
        <v>43298</v>
      </c>
      <c r="H1343" s="65">
        <v>43483</v>
      </c>
      <c r="I1343" s="64" t="s">
        <v>626</v>
      </c>
      <c r="J1343" s="66">
        <v>47</v>
      </c>
      <c r="K1343" s="66">
        <v>6</v>
      </c>
      <c r="L1343" s="66" t="s">
        <v>6</v>
      </c>
      <c r="M1343" s="66" t="s">
        <v>6</v>
      </c>
      <c r="N1343" s="64" t="s">
        <v>7</v>
      </c>
      <c r="O1343" s="64" t="s">
        <v>7</v>
      </c>
    </row>
    <row r="1344" spans="1:15" x14ac:dyDescent="0.35">
      <c r="A1344" t="s">
        <v>3653</v>
      </c>
      <c r="B1344" s="64" t="s">
        <v>7</v>
      </c>
      <c r="C1344" s="64" t="s">
        <v>574</v>
      </c>
      <c r="D1344" s="64" t="s">
        <v>1074</v>
      </c>
      <c r="E1344" s="64" t="s">
        <v>1077</v>
      </c>
      <c r="F1344" s="64" t="s">
        <v>710</v>
      </c>
      <c r="G1344" s="65">
        <v>43327</v>
      </c>
      <c r="H1344" s="65">
        <v>43505</v>
      </c>
      <c r="I1344" s="64" t="s">
        <v>649</v>
      </c>
      <c r="J1344" s="66">
        <v>74</v>
      </c>
      <c r="K1344" s="66">
        <v>8</v>
      </c>
      <c r="L1344" s="66" t="s">
        <v>6</v>
      </c>
      <c r="M1344" s="66" t="s">
        <v>6</v>
      </c>
      <c r="N1344" s="64" t="s">
        <v>7</v>
      </c>
      <c r="O1344" s="64" t="s">
        <v>7</v>
      </c>
    </row>
    <row r="1345" spans="1:15" x14ac:dyDescent="0.35">
      <c r="A1345" t="s">
        <v>3653</v>
      </c>
      <c r="B1345" s="64" t="s">
        <v>7</v>
      </c>
      <c r="C1345" s="64" t="s">
        <v>574</v>
      </c>
      <c r="D1345" s="64" t="s">
        <v>1074</v>
      </c>
      <c r="E1345" s="64" t="s">
        <v>3819</v>
      </c>
      <c r="F1345" s="64" t="s">
        <v>710</v>
      </c>
      <c r="G1345" s="65">
        <v>43144</v>
      </c>
      <c r="H1345" s="65">
        <v>43850</v>
      </c>
      <c r="I1345" s="64" t="s">
        <v>657</v>
      </c>
      <c r="J1345" s="66">
        <v>63</v>
      </c>
      <c r="K1345" s="66">
        <v>9</v>
      </c>
      <c r="L1345" s="66" t="s">
        <v>22</v>
      </c>
      <c r="M1345" s="66" t="s">
        <v>22</v>
      </c>
      <c r="N1345" s="64" t="s">
        <v>7</v>
      </c>
      <c r="O1345" s="64" t="s">
        <v>7</v>
      </c>
    </row>
    <row r="1346" spans="1:15" x14ac:dyDescent="0.35">
      <c r="A1346" s="64" t="s">
        <v>587</v>
      </c>
      <c r="B1346" s="64" t="s">
        <v>587</v>
      </c>
      <c r="C1346" s="64" t="s">
        <v>574</v>
      </c>
      <c r="D1346" s="64" t="s">
        <v>1074</v>
      </c>
      <c r="E1346" s="64" t="s">
        <v>1078</v>
      </c>
      <c r="F1346" s="64" t="s">
        <v>1079</v>
      </c>
      <c r="G1346" s="65">
        <v>43144</v>
      </c>
      <c r="H1346" s="65">
        <v>43509</v>
      </c>
      <c r="I1346" s="64" t="s">
        <v>1079</v>
      </c>
      <c r="J1346" s="66">
        <v>71</v>
      </c>
      <c r="K1346" s="66">
        <v>9</v>
      </c>
      <c r="L1346" s="66" t="s">
        <v>22</v>
      </c>
      <c r="M1346" s="66" t="s">
        <v>22</v>
      </c>
      <c r="N1346" s="64" t="s">
        <v>587</v>
      </c>
      <c r="O1346" s="64" t="s">
        <v>587</v>
      </c>
    </row>
    <row r="1347" spans="1:15" x14ac:dyDescent="0.35">
      <c r="A1347" s="64" t="s">
        <v>587</v>
      </c>
      <c r="B1347" s="64" t="s">
        <v>587</v>
      </c>
      <c r="C1347" s="64" t="s">
        <v>574</v>
      </c>
      <c r="D1347" s="64" t="s">
        <v>1074</v>
      </c>
      <c r="E1347" s="64" t="s">
        <v>1080</v>
      </c>
      <c r="F1347" s="64" t="s">
        <v>1079</v>
      </c>
      <c r="G1347" s="65">
        <v>43298</v>
      </c>
      <c r="H1347" s="65">
        <v>43663</v>
      </c>
      <c r="I1347" s="64" t="s">
        <v>1079</v>
      </c>
      <c r="J1347" s="66">
        <v>68</v>
      </c>
      <c r="K1347" s="66">
        <v>8</v>
      </c>
      <c r="L1347" s="66" t="s">
        <v>22</v>
      </c>
      <c r="M1347" s="66" t="s">
        <v>22</v>
      </c>
      <c r="N1347" s="64" t="s">
        <v>587</v>
      </c>
      <c r="O1347" s="64" t="s">
        <v>587</v>
      </c>
    </row>
    <row r="1348" spans="1:15" x14ac:dyDescent="0.35">
      <c r="A1348" s="64" t="s">
        <v>587</v>
      </c>
      <c r="B1348" s="64" t="s">
        <v>587</v>
      </c>
      <c r="C1348" s="64" t="s">
        <v>574</v>
      </c>
      <c r="D1348" s="64" t="s">
        <v>1074</v>
      </c>
      <c r="E1348" s="64" t="s">
        <v>4103</v>
      </c>
      <c r="F1348" s="64" t="s">
        <v>589</v>
      </c>
      <c r="G1348" s="65">
        <v>43405</v>
      </c>
      <c r="H1348" s="65">
        <v>43405</v>
      </c>
      <c r="I1348" s="64" t="s">
        <v>649</v>
      </c>
      <c r="J1348" s="66">
        <v>61</v>
      </c>
      <c r="K1348" s="66">
        <v>11</v>
      </c>
      <c r="L1348" s="66" t="s">
        <v>22</v>
      </c>
      <c r="M1348" s="66" t="s">
        <v>22</v>
      </c>
      <c r="N1348" s="64" t="s">
        <v>587</v>
      </c>
      <c r="O1348" s="64" t="s">
        <v>587</v>
      </c>
    </row>
    <row r="1349" spans="1:15" x14ac:dyDescent="0.35">
      <c r="A1349" s="64" t="s">
        <v>587</v>
      </c>
      <c r="B1349" s="64" t="s">
        <v>587</v>
      </c>
      <c r="C1349" s="64" t="s">
        <v>574</v>
      </c>
      <c r="D1349" s="64" t="s">
        <v>1074</v>
      </c>
      <c r="E1349" s="64" t="s">
        <v>1081</v>
      </c>
      <c r="F1349" s="64" t="s">
        <v>603</v>
      </c>
      <c r="G1349" s="65">
        <v>43682</v>
      </c>
      <c r="H1349" s="65">
        <v>43682</v>
      </c>
      <c r="I1349" s="64" t="s">
        <v>657</v>
      </c>
      <c r="J1349" s="66">
        <v>66</v>
      </c>
      <c r="K1349" s="66">
        <v>7</v>
      </c>
      <c r="L1349" s="66" t="s">
        <v>6</v>
      </c>
      <c r="M1349" s="66" t="s">
        <v>6</v>
      </c>
      <c r="N1349" s="64" t="s">
        <v>587</v>
      </c>
      <c r="O1349" s="64" t="s">
        <v>587</v>
      </c>
    </row>
    <row r="1350" spans="1:15" x14ac:dyDescent="0.35">
      <c r="A1350" s="64" t="s">
        <v>587</v>
      </c>
      <c r="B1350" s="64" t="s">
        <v>587</v>
      </c>
      <c r="C1350" s="64" t="s">
        <v>574</v>
      </c>
      <c r="D1350" s="64" t="s">
        <v>1074</v>
      </c>
      <c r="E1350" s="64" t="s">
        <v>1082</v>
      </c>
      <c r="F1350" s="64" t="s">
        <v>603</v>
      </c>
      <c r="G1350" s="65">
        <v>43941</v>
      </c>
      <c r="H1350" s="65">
        <v>43941</v>
      </c>
      <c r="I1350" s="64" t="s">
        <v>626</v>
      </c>
      <c r="J1350" s="66">
        <v>33</v>
      </c>
      <c r="K1350" s="66">
        <v>8</v>
      </c>
      <c r="L1350" s="66" t="s">
        <v>6</v>
      </c>
      <c r="M1350" s="66" t="s">
        <v>6</v>
      </c>
      <c r="N1350" s="64" t="s">
        <v>587</v>
      </c>
      <c r="O1350" s="64" t="s">
        <v>587</v>
      </c>
    </row>
    <row r="1351" spans="1:15" x14ac:dyDescent="0.35">
      <c r="A1351" s="64" t="s">
        <v>587</v>
      </c>
      <c r="B1351" s="64" t="s">
        <v>587</v>
      </c>
      <c r="C1351" s="64" t="s">
        <v>574</v>
      </c>
      <c r="D1351" s="64" t="s">
        <v>1074</v>
      </c>
      <c r="E1351" s="64" t="s">
        <v>1083</v>
      </c>
      <c r="F1351" s="64" t="s">
        <v>603</v>
      </c>
      <c r="G1351" s="65">
        <v>43586</v>
      </c>
      <c r="H1351" s="65">
        <v>43586</v>
      </c>
      <c r="I1351" s="64" t="s">
        <v>610</v>
      </c>
      <c r="J1351" s="66">
        <v>37</v>
      </c>
      <c r="K1351" s="66">
        <v>4</v>
      </c>
      <c r="L1351" s="66" t="s">
        <v>22</v>
      </c>
      <c r="M1351" s="66" t="s">
        <v>22</v>
      </c>
      <c r="N1351" s="64" t="s">
        <v>587</v>
      </c>
      <c r="O1351" s="64" t="s">
        <v>587</v>
      </c>
    </row>
    <row r="1352" spans="1:15" x14ac:dyDescent="0.35">
      <c r="A1352" s="64" t="s">
        <v>587</v>
      </c>
      <c r="B1352" s="64" t="s">
        <v>587</v>
      </c>
      <c r="C1352" s="64" t="s">
        <v>574</v>
      </c>
      <c r="D1352" s="64" t="s">
        <v>1074</v>
      </c>
      <c r="E1352" s="64" t="s">
        <v>1084</v>
      </c>
      <c r="F1352" s="64" t="s">
        <v>603</v>
      </c>
      <c r="G1352" s="65">
        <v>43678</v>
      </c>
      <c r="H1352" s="65">
        <v>43678</v>
      </c>
      <c r="I1352" s="64" t="s">
        <v>610</v>
      </c>
      <c r="J1352" s="66">
        <v>30</v>
      </c>
      <c r="K1352" s="66">
        <v>3</v>
      </c>
      <c r="L1352" s="66" t="s">
        <v>22</v>
      </c>
      <c r="M1352" s="66" t="s">
        <v>22</v>
      </c>
      <c r="N1352" s="64" t="s">
        <v>587</v>
      </c>
      <c r="O1352" s="64" t="s">
        <v>587</v>
      </c>
    </row>
    <row r="1353" spans="1:15" x14ac:dyDescent="0.35">
      <c r="A1353" s="64" t="s">
        <v>587</v>
      </c>
      <c r="B1353" s="64" t="s">
        <v>587</v>
      </c>
      <c r="C1353" s="64" t="s">
        <v>574</v>
      </c>
      <c r="D1353" s="64" t="s">
        <v>1074</v>
      </c>
      <c r="E1353" s="64" t="s">
        <v>1085</v>
      </c>
      <c r="F1353" s="64" t="s">
        <v>1086</v>
      </c>
      <c r="G1353" s="65">
        <v>44063</v>
      </c>
      <c r="H1353" s="65">
        <v>44063</v>
      </c>
      <c r="I1353" s="64" t="s">
        <v>1087</v>
      </c>
      <c r="J1353" s="66">
        <v>33</v>
      </c>
      <c r="K1353" s="66">
        <v>10</v>
      </c>
      <c r="L1353" s="66" t="s">
        <v>6</v>
      </c>
      <c r="M1353" s="66" t="s">
        <v>6</v>
      </c>
      <c r="N1353" s="64" t="s">
        <v>587</v>
      </c>
      <c r="O1353" s="64" t="s">
        <v>587</v>
      </c>
    </row>
    <row r="1354" spans="1:15" x14ac:dyDescent="0.35">
      <c r="A1354" s="64" t="s">
        <v>0</v>
      </c>
      <c r="B1354" s="64" t="s">
        <v>0</v>
      </c>
      <c r="C1354" s="64" t="s">
        <v>574</v>
      </c>
      <c r="D1354" s="64" t="s">
        <v>1074</v>
      </c>
      <c r="E1354" s="64" t="s">
        <v>1088</v>
      </c>
      <c r="F1354" s="64" t="s">
        <v>41</v>
      </c>
      <c r="G1354" s="65">
        <v>38687</v>
      </c>
      <c r="H1354" s="65">
        <v>43586</v>
      </c>
      <c r="I1354" s="64" t="s">
        <v>39</v>
      </c>
      <c r="J1354" s="66">
        <v>42</v>
      </c>
      <c r="K1354" s="66">
        <v>8</v>
      </c>
      <c r="L1354" s="66" t="s">
        <v>22</v>
      </c>
      <c r="M1354" s="66" t="s">
        <v>22</v>
      </c>
      <c r="N1354" s="64" t="s">
        <v>0</v>
      </c>
      <c r="O1354" s="64" t="s">
        <v>0</v>
      </c>
    </row>
    <row r="1355" spans="1:15" x14ac:dyDescent="0.35">
      <c r="A1355" s="64" t="s">
        <v>0</v>
      </c>
      <c r="B1355" s="64" t="s">
        <v>0</v>
      </c>
      <c r="C1355" s="64" t="s">
        <v>574</v>
      </c>
      <c r="D1355" s="64" t="s">
        <v>1074</v>
      </c>
      <c r="E1355" s="64" t="s">
        <v>1089</v>
      </c>
      <c r="F1355" s="64" t="s">
        <v>41</v>
      </c>
      <c r="G1355" s="65">
        <v>43108</v>
      </c>
      <c r="H1355" s="65">
        <v>43108</v>
      </c>
      <c r="I1355" s="64" t="s">
        <v>39</v>
      </c>
      <c r="J1355" s="66">
        <v>31</v>
      </c>
      <c r="K1355" s="66">
        <v>3</v>
      </c>
      <c r="L1355" s="66" t="s">
        <v>22</v>
      </c>
      <c r="M1355" s="66" t="s">
        <v>22</v>
      </c>
      <c r="N1355" s="64" t="s">
        <v>0</v>
      </c>
      <c r="O1355" s="64" t="s">
        <v>0</v>
      </c>
    </row>
    <row r="1356" spans="1:15" x14ac:dyDescent="0.35">
      <c r="A1356" s="64" t="s">
        <v>76</v>
      </c>
      <c r="B1356" s="64" t="s">
        <v>76</v>
      </c>
      <c r="C1356" s="64" t="s">
        <v>574</v>
      </c>
      <c r="D1356" s="64" t="s">
        <v>1074</v>
      </c>
      <c r="E1356" s="64" t="s">
        <v>4104</v>
      </c>
      <c r="F1356" s="64" t="s">
        <v>628</v>
      </c>
      <c r="G1356" s="65">
        <v>43921</v>
      </c>
      <c r="H1356" s="65">
        <v>43921</v>
      </c>
      <c r="I1356" s="64" t="s">
        <v>78</v>
      </c>
      <c r="J1356" s="66">
        <v>42</v>
      </c>
      <c r="K1356" s="66">
        <v>8</v>
      </c>
      <c r="L1356" s="66" t="s">
        <v>22</v>
      </c>
      <c r="M1356" s="66" t="s">
        <v>22</v>
      </c>
      <c r="N1356" s="64" t="s">
        <v>76</v>
      </c>
      <c r="O1356" s="64" t="s">
        <v>76</v>
      </c>
    </row>
    <row r="1357" spans="1:15" x14ac:dyDescent="0.35">
      <c r="A1357" t="s">
        <v>3653</v>
      </c>
      <c r="B1357" s="64" t="s">
        <v>7</v>
      </c>
      <c r="C1357" s="64" t="s">
        <v>574</v>
      </c>
      <c r="D1357" s="64" t="s">
        <v>4105</v>
      </c>
      <c r="E1357" s="64" t="s">
        <v>1090</v>
      </c>
      <c r="F1357" s="64" t="s">
        <v>706</v>
      </c>
      <c r="G1357" s="65">
        <v>36678</v>
      </c>
      <c r="H1357" s="65">
        <v>43800</v>
      </c>
      <c r="I1357" s="64" t="s">
        <v>5</v>
      </c>
      <c r="J1357" s="66">
        <v>44</v>
      </c>
      <c r="K1357" s="66">
        <v>6</v>
      </c>
      <c r="L1357" s="66" t="s">
        <v>22</v>
      </c>
      <c r="M1357" s="66" t="s">
        <v>22</v>
      </c>
      <c r="N1357" s="64" t="s">
        <v>7</v>
      </c>
      <c r="O1357" s="64" t="s">
        <v>7</v>
      </c>
    </row>
    <row r="1358" spans="1:15" x14ac:dyDescent="0.35">
      <c r="A1358" t="s">
        <v>3653</v>
      </c>
      <c r="B1358" s="64" t="s">
        <v>7</v>
      </c>
      <c r="C1358" s="64" t="s">
        <v>574</v>
      </c>
      <c r="D1358" s="64" t="s">
        <v>4105</v>
      </c>
      <c r="E1358" s="64" t="s">
        <v>1091</v>
      </c>
      <c r="F1358" s="64" t="s">
        <v>707</v>
      </c>
      <c r="G1358" s="65">
        <v>37872</v>
      </c>
      <c r="H1358" s="65">
        <v>43800</v>
      </c>
      <c r="I1358" s="64" t="s">
        <v>5</v>
      </c>
      <c r="J1358" s="66">
        <v>43</v>
      </c>
      <c r="K1358" s="66">
        <v>2</v>
      </c>
      <c r="L1358" s="66" t="s">
        <v>6</v>
      </c>
      <c r="M1358" s="66" t="s">
        <v>6</v>
      </c>
      <c r="N1358" s="64" t="s">
        <v>7</v>
      </c>
      <c r="O1358" s="64" t="s">
        <v>7</v>
      </c>
    </row>
    <row r="1359" spans="1:15" x14ac:dyDescent="0.35">
      <c r="A1359" t="s">
        <v>3653</v>
      </c>
      <c r="B1359" s="64" t="s">
        <v>7</v>
      </c>
      <c r="C1359" s="64" t="s">
        <v>574</v>
      </c>
      <c r="D1359" s="64" t="s">
        <v>4105</v>
      </c>
      <c r="E1359" s="64" t="s">
        <v>1092</v>
      </c>
      <c r="F1359" s="64" t="s">
        <v>708</v>
      </c>
      <c r="G1359" s="65">
        <v>38985</v>
      </c>
      <c r="H1359" s="65">
        <v>43800</v>
      </c>
      <c r="I1359" s="64" t="s">
        <v>5</v>
      </c>
      <c r="J1359" s="66">
        <v>39</v>
      </c>
      <c r="K1359" s="66">
        <v>9</v>
      </c>
      <c r="L1359" s="66" t="s">
        <v>6</v>
      </c>
      <c r="M1359" s="66" t="s">
        <v>6</v>
      </c>
      <c r="N1359" s="64" t="s">
        <v>7</v>
      </c>
      <c r="O1359" s="64" t="s">
        <v>7</v>
      </c>
    </row>
    <row r="1360" spans="1:15" x14ac:dyDescent="0.35">
      <c r="A1360" t="s">
        <v>3653</v>
      </c>
      <c r="B1360" s="64" t="s">
        <v>7</v>
      </c>
      <c r="C1360" s="64" t="s">
        <v>574</v>
      </c>
      <c r="D1360" s="64" t="s">
        <v>4105</v>
      </c>
      <c r="E1360" s="64" t="s">
        <v>1939</v>
      </c>
      <c r="F1360" s="64" t="s">
        <v>710</v>
      </c>
      <c r="G1360" s="65">
        <v>36801</v>
      </c>
      <c r="H1360" s="65">
        <v>43800</v>
      </c>
      <c r="I1360" s="64" t="s">
        <v>5</v>
      </c>
      <c r="J1360" s="66">
        <v>52</v>
      </c>
      <c r="K1360" s="66">
        <v>6</v>
      </c>
      <c r="L1360" s="66" t="s">
        <v>22</v>
      </c>
      <c r="M1360" s="66" t="s">
        <v>22</v>
      </c>
      <c r="N1360" s="64" t="s">
        <v>7</v>
      </c>
      <c r="O1360" s="64" t="s">
        <v>7</v>
      </c>
    </row>
    <row r="1361" spans="1:15" x14ac:dyDescent="0.35">
      <c r="A1361" t="s">
        <v>3653</v>
      </c>
      <c r="B1361" s="64" t="s">
        <v>7</v>
      </c>
      <c r="C1361" s="64" t="s">
        <v>574</v>
      </c>
      <c r="D1361" s="64" t="s">
        <v>4105</v>
      </c>
      <c r="E1361" s="64" t="s">
        <v>1093</v>
      </c>
      <c r="F1361" s="64" t="s">
        <v>710</v>
      </c>
      <c r="G1361" s="65">
        <v>41913</v>
      </c>
      <c r="H1361" s="65">
        <v>43800</v>
      </c>
      <c r="I1361" s="64" t="s">
        <v>5</v>
      </c>
      <c r="J1361" s="66">
        <v>37</v>
      </c>
      <c r="K1361" s="66">
        <v>0</v>
      </c>
      <c r="L1361" s="66" t="s">
        <v>22</v>
      </c>
      <c r="M1361" s="66" t="s">
        <v>22</v>
      </c>
      <c r="N1361" s="64" t="s">
        <v>7</v>
      </c>
      <c r="O1361" s="64" t="s">
        <v>7</v>
      </c>
    </row>
    <row r="1362" spans="1:15" x14ac:dyDescent="0.35">
      <c r="A1362" s="64" t="s">
        <v>587</v>
      </c>
      <c r="B1362" s="64" t="s">
        <v>587</v>
      </c>
      <c r="C1362" s="64" t="s">
        <v>574</v>
      </c>
      <c r="D1362" s="64" t="s">
        <v>4105</v>
      </c>
      <c r="E1362" s="64" t="s">
        <v>3820</v>
      </c>
      <c r="F1362" s="64" t="s">
        <v>589</v>
      </c>
      <c r="G1362" s="65">
        <v>36861</v>
      </c>
      <c r="H1362" s="65">
        <v>39804</v>
      </c>
      <c r="I1362" s="64" t="s">
        <v>5</v>
      </c>
      <c r="J1362" s="66">
        <v>60</v>
      </c>
      <c r="K1362" s="66">
        <v>3</v>
      </c>
      <c r="L1362" s="66" t="s">
        <v>6</v>
      </c>
      <c r="M1362" s="66" t="s">
        <v>6</v>
      </c>
      <c r="N1362" s="64" t="s">
        <v>587</v>
      </c>
      <c r="O1362" s="64" t="s">
        <v>587</v>
      </c>
    </row>
    <row r="1363" spans="1:15" x14ac:dyDescent="0.35">
      <c r="A1363" s="64" t="s">
        <v>587</v>
      </c>
      <c r="B1363" s="64" t="s">
        <v>587</v>
      </c>
      <c r="C1363" s="64" t="s">
        <v>574</v>
      </c>
      <c r="D1363" s="64" t="s">
        <v>4105</v>
      </c>
      <c r="E1363" s="64" t="s">
        <v>1094</v>
      </c>
      <c r="F1363" s="64" t="s">
        <v>589</v>
      </c>
      <c r="G1363" s="65">
        <v>37399</v>
      </c>
      <c r="H1363" s="65">
        <v>43383</v>
      </c>
      <c r="I1363" s="64" t="s">
        <v>5</v>
      </c>
      <c r="J1363" s="66">
        <v>52</v>
      </c>
      <c r="K1363" s="66">
        <v>4</v>
      </c>
      <c r="L1363" s="66" t="s">
        <v>22</v>
      </c>
      <c r="M1363" s="66" t="s">
        <v>22</v>
      </c>
      <c r="N1363" s="64" t="s">
        <v>587</v>
      </c>
      <c r="O1363" s="64" t="s">
        <v>587</v>
      </c>
    </row>
    <row r="1364" spans="1:15" x14ac:dyDescent="0.35">
      <c r="A1364" s="64" t="s">
        <v>587</v>
      </c>
      <c r="B1364" s="64" t="s">
        <v>587</v>
      </c>
      <c r="C1364" s="64" t="s">
        <v>574</v>
      </c>
      <c r="D1364" s="64" t="s">
        <v>4105</v>
      </c>
      <c r="E1364" s="64" t="s">
        <v>1095</v>
      </c>
      <c r="F1364" s="64" t="s">
        <v>589</v>
      </c>
      <c r="G1364" s="65">
        <v>38534</v>
      </c>
      <c r="H1364" s="65">
        <v>42883</v>
      </c>
      <c r="I1364" s="64" t="s">
        <v>5</v>
      </c>
      <c r="J1364" s="66">
        <v>41</v>
      </c>
      <c r="K1364" s="66">
        <v>0</v>
      </c>
      <c r="L1364" s="66" t="s">
        <v>22</v>
      </c>
      <c r="M1364" s="66" t="s">
        <v>22</v>
      </c>
      <c r="N1364" s="64" t="s">
        <v>587</v>
      </c>
      <c r="O1364" s="64" t="s">
        <v>587</v>
      </c>
    </row>
    <row r="1365" spans="1:15" x14ac:dyDescent="0.35">
      <c r="A1365" s="64" t="s">
        <v>587</v>
      </c>
      <c r="B1365" s="64" t="s">
        <v>587</v>
      </c>
      <c r="C1365" s="64" t="s">
        <v>574</v>
      </c>
      <c r="D1365" s="64" t="s">
        <v>4105</v>
      </c>
      <c r="E1365" s="64" t="s">
        <v>1096</v>
      </c>
      <c r="F1365" s="64" t="s">
        <v>591</v>
      </c>
      <c r="G1365" s="65">
        <v>37872</v>
      </c>
      <c r="H1365" s="65">
        <v>43383</v>
      </c>
      <c r="I1365" s="64" t="s">
        <v>5</v>
      </c>
      <c r="J1365" s="66">
        <v>42</v>
      </c>
      <c r="K1365" s="66">
        <v>7</v>
      </c>
      <c r="L1365" s="66" t="s">
        <v>6</v>
      </c>
      <c r="M1365" s="66" t="s">
        <v>6</v>
      </c>
      <c r="N1365" s="64" t="s">
        <v>587</v>
      </c>
      <c r="O1365" s="64" t="s">
        <v>587</v>
      </c>
    </row>
    <row r="1366" spans="1:15" x14ac:dyDescent="0.35">
      <c r="A1366" s="64" t="s">
        <v>587</v>
      </c>
      <c r="B1366" s="64" t="s">
        <v>587</v>
      </c>
      <c r="C1366" s="64" t="s">
        <v>574</v>
      </c>
      <c r="D1366" s="64" t="s">
        <v>4105</v>
      </c>
      <c r="E1366" s="64" t="s">
        <v>1097</v>
      </c>
      <c r="F1366" s="64" t="s">
        <v>591</v>
      </c>
      <c r="G1366" s="65">
        <v>34926</v>
      </c>
      <c r="H1366" s="65">
        <v>39412</v>
      </c>
      <c r="I1366" s="64" t="s">
        <v>5</v>
      </c>
      <c r="J1366" s="66">
        <v>53</v>
      </c>
      <c r="K1366" s="66">
        <v>5</v>
      </c>
      <c r="L1366" s="66" t="s">
        <v>22</v>
      </c>
      <c r="M1366" s="66" t="s">
        <v>22</v>
      </c>
      <c r="N1366" s="64" t="s">
        <v>587</v>
      </c>
      <c r="O1366" s="64" t="s">
        <v>587</v>
      </c>
    </row>
    <row r="1367" spans="1:15" x14ac:dyDescent="0.35">
      <c r="A1367" s="64" t="s">
        <v>587</v>
      </c>
      <c r="B1367" s="64" t="s">
        <v>587</v>
      </c>
      <c r="C1367" s="64" t="s">
        <v>574</v>
      </c>
      <c r="D1367" s="64" t="s">
        <v>4105</v>
      </c>
      <c r="E1367" s="64" t="s">
        <v>1098</v>
      </c>
      <c r="F1367" s="64" t="s">
        <v>591</v>
      </c>
      <c r="G1367" s="65">
        <v>36495</v>
      </c>
      <c r="H1367" s="65">
        <v>37797</v>
      </c>
      <c r="I1367" s="64" t="s">
        <v>5</v>
      </c>
      <c r="J1367" s="66">
        <v>59</v>
      </c>
      <c r="K1367" s="66">
        <v>7</v>
      </c>
      <c r="L1367" s="66" t="s">
        <v>22</v>
      </c>
      <c r="M1367" s="66" t="s">
        <v>22</v>
      </c>
      <c r="N1367" s="64" t="s">
        <v>587</v>
      </c>
      <c r="O1367" s="64" t="s">
        <v>587</v>
      </c>
    </row>
    <row r="1368" spans="1:15" x14ac:dyDescent="0.35">
      <c r="A1368" s="64" t="s">
        <v>587</v>
      </c>
      <c r="B1368" s="64" t="s">
        <v>587</v>
      </c>
      <c r="C1368" s="64" t="s">
        <v>574</v>
      </c>
      <c r="D1368" s="64" t="s">
        <v>4105</v>
      </c>
      <c r="E1368" s="64" t="s">
        <v>1099</v>
      </c>
      <c r="F1368" s="64" t="s">
        <v>603</v>
      </c>
      <c r="G1368" s="65">
        <v>43664</v>
      </c>
      <c r="H1368" s="65">
        <v>43664</v>
      </c>
      <c r="I1368" s="64" t="s">
        <v>610</v>
      </c>
      <c r="J1368" s="66">
        <v>38</v>
      </c>
      <c r="K1368" s="66">
        <v>2</v>
      </c>
      <c r="L1368" s="66" t="s">
        <v>6</v>
      </c>
      <c r="M1368" s="66" t="s">
        <v>6</v>
      </c>
      <c r="N1368" s="64" t="s">
        <v>587</v>
      </c>
      <c r="O1368" s="64" t="s">
        <v>587</v>
      </c>
    </row>
    <row r="1369" spans="1:15" x14ac:dyDescent="0.35">
      <c r="A1369" s="64" t="s">
        <v>587</v>
      </c>
      <c r="B1369" s="64" t="s">
        <v>587</v>
      </c>
      <c r="C1369" s="64" t="s">
        <v>574</v>
      </c>
      <c r="D1369" s="64" t="s">
        <v>4105</v>
      </c>
      <c r="E1369" s="64" t="s">
        <v>1100</v>
      </c>
      <c r="F1369" s="64" t="s">
        <v>603</v>
      </c>
      <c r="G1369" s="65">
        <v>43739</v>
      </c>
      <c r="H1369" s="65">
        <v>43739</v>
      </c>
      <c r="I1369" s="64" t="s">
        <v>105</v>
      </c>
      <c r="J1369" s="66">
        <v>33</v>
      </c>
      <c r="K1369" s="66">
        <v>1</v>
      </c>
      <c r="L1369" s="66" t="s">
        <v>6</v>
      </c>
      <c r="M1369" s="66" t="s">
        <v>6</v>
      </c>
      <c r="N1369" s="64" t="s">
        <v>587</v>
      </c>
      <c r="O1369" s="64" t="s">
        <v>587</v>
      </c>
    </row>
    <row r="1370" spans="1:15" x14ac:dyDescent="0.35">
      <c r="A1370" s="64" t="s">
        <v>587</v>
      </c>
      <c r="B1370" s="64" t="s">
        <v>587</v>
      </c>
      <c r="C1370" s="64" t="s">
        <v>574</v>
      </c>
      <c r="D1370" s="64" t="s">
        <v>4105</v>
      </c>
      <c r="E1370" s="64" t="s">
        <v>1101</v>
      </c>
      <c r="F1370" s="64" t="s">
        <v>603</v>
      </c>
      <c r="G1370" s="65">
        <v>42618</v>
      </c>
      <c r="H1370" s="65">
        <v>42618</v>
      </c>
      <c r="I1370" s="64" t="s">
        <v>5</v>
      </c>
      <c r="J1370" s="66">
        <v>37</v>
      </c>
      <c r="K1370" s="66">
        <v>10</v>
      </c>
      <c r="L1370" s="66" t="s">
        <v>22</v>
      </c>
      <c r="M1370" s="66" t="s">
        <v>22</v>
      </c>
      <c r="N1370" s="64" t="s">
        <v>587</v>
      </c>
      <c r="O1370" s="64" t="s">
        <v>587</v>
      </c>
    </row>
    <row r="1371" spans="1:15" x14ac:dyDescent="0.35">
      <c r="A1371" s="64" t="s">
        <v>587</v>
      </c>
      <c r="B1371" s="64" t="s">
        <v>587</v>
      </c>
      <c r="C1371" s="64" t="s">
        <v>574</v>
      </c>
      <c r="D1371" s="64" t="s">
        <v>4105</v>
      </c>
      <c r="E1371" s="64" t="s">
        <v>1102</v>
      </c>
      <c r="F1371" s="64" t="s">
        <v>603</v>
      </c>
      <c r="G1371" s="65">
        <v>43815</v>
      </c>
      <c r="H1371" s="65">
        <v>43815</v>
      </c>
      <c r="I1371" s="64" t="s">
        <v>610</v>
      </c>
      <c r="J1371" s="66">
        <v>40</v>
      </c>
      <c r="K1371" s="66">
        <v>1</v>
      </c>
      <c r="L1371" s="66" t="s">
        <v>22</v>
      </c>
      <c r="M1371" s="66" t="s">
        <v>22</v>
      </c>
      <c r="N1371" s="64" t="s">
        <v>587</v>
      </c>
      <c r="O1371" s="64" t="s">
        <v>587</v>
      </c>
    </row>
    <row r="1372" spans="1:15" x14ac:dyDescent="0.35">
      <c r="A1372" s="64" t="s">
        <v>0</v>
      </c>
      <c r="B1372" s="64" t="s">
        <v>0</v>
      </c>
      <c r="C1372" s="64" t="s">
        <v>574</v>
      </c>
      <c r="D1372" s="64" t="s">
        <v>4105</v>
      </c>
      <c r="E1372" s="64" t="s">
        <v>1103</v>
      </c>
      <c r="F1372" s="64" t="s">
        <v>628</v>
      </c>
      <c r="G1372" s="65">
        <v>42552</v>
      </c>
      <c r="H1372" s="65">
        <v>42552</v>
      </c>
      <c r="I1372" s="64" t="s">
        <v>39</v>
      </c>
      <c r="J1372" s="66">
        <v>40</v>
      </c>
      <c r="K1372" s="66">
        <v>2</v>
      </c>
      <c r="L1372" s="66" t="s">
        <v>22</v>
      </c>
      <c r="M1372" s="66" t="s">
        <v>22</v>
      </c>
      <c r="N1372" s="64" t="s">
        <v>0</v>
      </c>
      <c r="O1372" s="64" t="s">
        <v>0</v>
      </c>
    </row>
    <row r="1373" spans="1:15" x14ac:dyDescent="0.35">
      <c r="A1373" s="64" t="s">
        <v>0</v>
      </c>
      <c r="B1373" s="64" t="s">
        <v>0</v>
      </c>
      <c r="C1373" s="64" t="s">
        <v>574</v>
      </c>
      <c r="D1373" s="64" t="s">
        <v>4105</v>
      </c>
      <c r="E1373" s="64" t="s">
        <v>1104</v>
      </c>
      <c r="F1373" s="64" t="s">
        <v>628</v>
      </c>
      <c r="G1373" s="65">
        <v>43166</v>
      </c>
      <c r="H1373" s="65">
        <v>43166</v>
      </c>
      <c r="I1373" s="64" t="s">
        <v>42</v>
      </c>
      <c r="J1373" s="66">
        <v>32</v>
      </c>
      <c r="K1373" s="66">
        <v>5</v>
      </c>
      <c r="L1373" s="66" t="s">
        <v>22</v>
      </c>
      <c r="M1373" s="66" t="s">
        <v>22</v>
      </c>
      <c r="N1373" s="64" t="s">
        <v>0</v>
      </c>
      <c r="O1373" s="64" t="s">
        <v>0</v>
      </c>
    </row>
    <row r="1374" spans="1:15" x14ac:dyDescent="0.35">
      <c r="A1374" s="64" t="s">
        <v>0</v>
      </c>
      <c r="B1374" s="64" t="s">
        <v>0</v>
      </c>
      <c r="C1374" s="64" t="s">
        <v>574</v>
      </c>
      <c r="D1374" s="64" t="s">
        <v>4105</v>
      </c>
      <c r="E1374" s="64" t="s">
        <v>1105</v>
      </c>
      <c r="F1374" s="64" t="s">
        <v>41</v>
      </c>
      <c r="G1374" s="65">
        <v>37623</v>
      </c>
      <c r="H1374" s="65">
        <v>37623</v>
      </c>
      <c r="I1374" s="64" t="s">
        <v>39</v>
      </c>
      <c r="J1374" s="66">
        <v>45</v>
      </c>
      <c r="K1374" s="66">
        <v>10</v>
      </c>
      <c r="L1374" s="66" t="s">
        <v>22</v>
      </c>
      <c r="M1374" s="66" t="s">
        <v>22</v>
      </c>
      <c r="N1374" s="64" t="s">
        <v>0</v>
      </c>
      <c r="O1374" s="64" t="s">
        <v>0</v>
      </c>
    </row>
    <row r="1375" spans="1:15" x14ac:dyDescent="0.35">
      <c r="A1375" s="64" t="s">
        <v>0</v>
      </c>
      <c r="B1375" s="64" t="s">
        <v>0</v>
      </c>
      <c r="C1375" s="64" t="s">
        <v>574</v>
      </c>
      <c r="D1375" s="64" t="s">
        <v>4105</v>
      </c>
      <c r="E1375" s="64" t="s">
        <v>3688</v>
      </c>
      <c r="F1375" s="64" t="s">
        <v>41</v>
      </c>
      <c r="G1375" s="65">
        <v>43500</v>
      </c>
      <c r="H1375" s="65">
        <v>43500</v>
      </c>
      <c r="I1375" s="64" t="s">
        <v>42</v>
      </c>
      <c r="J1375" s="66">
        <v>28</v>
      </c>
      <c r="K1375" s="66">
        <v>2</v>
      </c>
      <c r="L1375" s="66" t="s">
        <v>22</v>
      </c>
      <c r="M1375" s="66" t="s">
        <v>22</v>
      </c>
      <c r="N1375" s="64" t="s">
        <v>0</v>
      </c>
      <c r="O1375" s="64" t="s">
        <v>0</v>
      </c>
    </row>
    <row r="1376" spans="1:15" x14ac:dyDescent="0.35">
      <c r="A1376" s="64" t="s">
        <v>0</v>
      </c>
      <c r="B1376" s="64" t="s">
        <v>0</v>
      </c>
      <c r="C1376" s="64" t="s">
        <v>574</v>
      </c>
      <c r="D1376" s="64" t="s">
        <v>4105</v>
      </c>
      <c r="E1376" s="64" t="s">
        <v>1106</v>
      </c>
      <c r="F1376" s="64" t="s">
        <v>72</v>
      </c>
      <c r="G1376" s="65">
        <v>35810</v>
      </c>
      <c r="H1376" s="65">
        <v>35810</v>
      </c>
      <c r="I1376" s="64" t="s">
        <v>5</v>
      </c>
      <c r="J1376" s="66">
        <v>56</v>
      </c>
      <c r="K1376" s="66">
        <v>0</v>
      </c>
      <c r="L1376" s="66" t="s">
        <v>22</v>
      </c>
      <c r="M1376" s="66" t="s">
        <v>22</v>
      </c>
      <c r="N1376" s="64" t="s">
        <v>0</v>
      </c>
      <c r="O1376" s="64" t="s">
        <v>0</v>
      </c>
    </row>
    <row r="1377" spans="1:15" x14ac:dyDescent="0.35">
      <c r="A1377" s="64" t="s">
        <v>76</v>
      </c>
      <c r="B1377" s="64" t="s">
        <v>76</v>
      </c>
      <c r="C1377" s="64" t="s">
        <v>574</v>
      </c>
      <c r="D1377" s="64" t="s">
        <v>4105</v>
      </c>
      <c r="E1377" s="64" t="s">
        <v>3712</v>
      </c>
      <c r="F1377" s="64" t="s">
        <v>41</v>
      </c>
      <c r="G1377" s="65">
        <v>42296</v>
      </c>
      <c r="H1377" s="65">
        <v>42296</v>
      </c>
      <c r="I1377" s="64" t="s">
        <v>78</v>
      </c>
      <c r="J1377" s="66">
        <v>32</v>
      </c>
      <c r="K1377" s="66">
        <v>0</v>
      </c>
      <c r="L1377" s="66" t="s">
        <v>22</v>
      </c>
      <c r="M1377" s="66" t="s">
        <v>22</v>
      </c>
      <c r="N1377" s="64" t="s">
        <v>76</v>
      </c>
      <c r="O1377" s="64" t="s">
        <v>76</v>
      </c>
    </row>
    <row r="1378" spans="1:15" x14ac:dyDescent="0.35">
      <c r="A1378" s="64" t="s">
        <v>76</v>
      </c>
      <c r="B1378" s="64" t="s">
        <v>211</v>
      </c>
      <c r="C1378" s="64" t="s">
        <v>574</v>
      </c>
      <c r="D1378" s="64" t="s">
        <v>4105</v>
      </c>
      <c r="E1378" s="64" t="s">
        <v>3716</v>
      </c>
      <c r="F1378" s="64" t="s">
        <v>628</v>
      </c>
      <c r="G1378" s="65">
        <v>39356</v>
      </c>
      <c r="H1378" s="65">
        <v>43374</v>
      </c>
      <c r="I1378" s="64" t="s">
        <v>78</v>
      </c>
      <c r="J1378" s="66">
        <v>50</v>
      </c>
      <c r="K1378" s="66">
        <v>3</v>
      </c>
      <c r="L1378" s="66" t="s">
        <v>6</v>
      </c>
      <c r="M1378" s="66" t="s">
        <v>6</v>
      </c>
      <c r="N1378" s="64" t="s">
        <v>211</v>
      </c>
      <c r="O1378" s="64" t="s">
        <v>211</v>
      </c>
    </row>
    <row r="1379" spans="1:15" x14ac:dyDescent="0.35">
      <c r="A1379" s="64" t="s">
        <v>76</v>
      </c>
      <c r="B1379" s="64" t="s">
        <v>211</v>
      </c>
      <c r="C1379" s="64" t="s">
        <v>574</v>
      </c>
      <c r="D1379" s="64" t="s">
        <v>4105</v>
      </c>
      <c r="E1379" s="64" t="s">
        <v>3718</v>
      </c>
      <c r="F1379" s="64" t="s">
        <v>628</v>
      </c>
      <c r="G1379" s="65">
        <v>41641</v>
      </c>
      <c r="H1379" s="65">
        <v>42644</v>
      </c>
      <c r="I1379" s="64" t="s">
        <v>78</v>
      </c>
      <c r="J1379" s="66">
        <v>38</v>
      </c>
      <c r="K1379" s="66">
        <v>7</v>
      </c>
      <c r="L1379" s="66" t="s">
        <v>6</v>
      </c>
      <c r="M1379" s="66" t="s">
        <v>6</v>
      </c>
      <c r="N1379" s="64" t="s">
        <v>211</v>
      </c>
      <c r="O1379" s="64" t="s">
        <v>211</v>
      </c>
    </row>
    <row r="1380" spans="1:15" x14ac:dyDescent="0.35">
      <c r="A1380" s="64" t="s">
        <v>76</v>
      </c>
      <c r="B1380" s="64" t="s">
        <v>211</v>
      </c>
      <c r="C1380" s="64" t="s">
        <v>574</v>
      </c>
      <c r="D1380" s="64" t="s">
        <v>4105</v>
      </c>
      <c r="E1380" s="64" t="s">
        <v>3717</v>
      </c>
      <c r="F1380" s="64" t="s">
        <v>628</v>
      </c>
      <c r="G1380" s="65">
        <v>42856</v>
      </c>
      <c r="H1380" s="65">
        <v>42856</v>
      </c>
      <c r="I1380" s="64" t="s">
        <v>78</v>
      </c>
      <c r="J1380" s="66">
        <v>33</v>
      </c>
      <c r="K1380" s="66">
        <v>5</v>
      </c>
      <c r="L1380" s="66" t="s">
        <v>6</v>
      </c>
      <c r="M1380" s="66" t="s">
        <v>6</v>
      </c>
      <c r="N1380" s="64" t="s">
        <v>211</v>
      </c>
      <c r="O1380" s="64" t="s">
        <v>211</v>
      </c>
    </row>
    <row r="1381" spans="1:15" x14ac:dyDescent="0.35">
      <c r="A1381" s="64" t="s">
        <v>76</v>
      </c>
      <c r="B1381" s="64" t="s">
        <v>211</v>
      </c>
      <c r="C1381" s="64" t="s">
        <v>574</v>
      </c>
      <c r="D1381" s="64" t="s">
        <v>4105</v>
      </c>
      <c r="E1381" s="64" t="s">
        <v>1107</v>
      </c>
      <c r="F1381" s="64" t="s">
        <v>628</v>
      </c>
      <c r="G1381" s="65">
        <v>43010</v>
      </c>
      <c r="H1381" s="65">
        <v>43374</v>
      </c>
      <c r="I1381" s="64" t="s">
        <v>78</v>
      </c>
      <c r="J1381" s="66">
        <v>29</v>
      </c>
      <c r="K1381" s="66">
        <v>10</v>
      </c>
      <c r="L1381" s="66" t="s">
        <v>6</v>
      </c>
      <c r="M1381" s="66" t="s">
        <v>6</v>
      </c>
      <c r="N1381" s="64" t="s">
        <v>211</v>
      </c>
      <c r="O1381" s="64" t="s">
        <v>211</v>
      </c>
    </row>
    <row r="1382" spans="1:15" x14ac:dyDescent="0.35">
      <c r="A1382" s="64" t="s">
        <v>76</v>
      </c>
      <c r="B1382" s="64" t="s">
        <v>211</v>
      </c>
      <c r="C1382" s="64" t="s">
        <v>574</v>
      </c>
      <c r="D1382" s="64" t="s">
        <v>4105</v>
      </c>
      <c r="E1382" s="64" t="s">
        <v>4106</v>
      </c>
      <c r="F1382" s="64" t="s">
        <v>628</v>
      </c>
      <c r="G1382" s="65">
        <v>43892</v>
      </c>
      <c r="H1382" s="65">
        <v>43892</v>
      </c>
      <c r="I1382" s="64" t="s">
        <v>78</v>
      </c>
      <c r="J1382" s="66">
        <v>24</v>
      </c>
      <c r="K1382" s="66">
        <v>10</v>
      </c>
      <c r="L1382" s="66" t="s">
        <v>6</v>
      </c>
      <c r="M1382" s="66" t="s">
        <v>6</v>
      </c>
      <c r="N1382" s="64" t="s">
        <v>211</v>
      </c>
      <c r="O1382" s="64" t="s">
        <v>211</v>
      </c>
    </row>
    <row r="1383" spans="1:15" x14ac:dyDescent="0.35">
      <c r="A1383" s="64" t="s">
        <v>76</v>
      </c>
      <c r="B1383" s="64" t="s">
        <v>211</v>
      </c>
      <c r="C1383" s="64" t="s">
        <v>574</v>
      </c>
      <c r="D1383" s="64" t="s">
        <v>4105</v>
      </c>
      <c r="E1383" s="64" t="s">
        <v>1108</v>
      </c>
      <c r="F1383" s="64" t="s">
        <v>628</v>
      </c>
      <c r="G1383" s="65">
        <v>42310</v>
      </c>
      <c r="H1383" s="65">
        <v>43009</v>
      </c>
      <c r="I1383" s="64" t="s">
        <v>78</v>
      </c>
      <c r="J1383" s="66">
        <v>33</v>
      </c>
      <c r="K1383" s="66">
        <v>8</v>
      </c>
      <c r="L1383" s="66" t="s">
        <v>22</v>
      </c>
      <c r="M1383" s="66" t="s">
        <v>22</v>
      </c>
      <c r="N1383" s="64" t="s">
        <v>211</v>
      </c>
      <c r="O1383" s="64" t="s">
        <v>211</v>
      </c>
    </row>
    <row r="1384" spans="1:15" x14ac:dyDescent="0.35">
      <c r="A1384" s="64" t="s">
        <v>76</v>
      </c>
      <c r="B1384" s="64" t="s">
        <v>211</v>
      </c>
      <c r="C1384" s="64" t="s">
        <v>574</v>
      </c>
      <c r="D1384" s="64" t="s">
        <v>4105</v>
      </c>
      <c r="E1384" s="64" t="s">
        <v>1109</v>
      </c>
      <c r="F1384" s="64" t="s">
        <v>628</v>
      </c>
      <c r="G1384" s="65">
        <v>42552</v>
      </c>
      <c r="H1384" s="65">
        <v>43009</v>
      </c>
      <c r="I1384" s="64" t="s">
        <v>78</v>
      </c>
      <c r="J1384" s="66">
        <v>35</v>
      </c>
      <c r="K1384" s="66">
        <v>8</v>
      </c>
      <c r="L1384" s="66" t="s">
        <v>22</v>
      </c>
      <c r="M1384" s="66" t="s">
        <v>22</v>
      </c>
      <c r="N1384" s="64" t="s">
        <v>211</v>
      </c>
      <c r="O1384" s="64" t="s">
        <v>211</v>
      </c>
    </row>
    <row r="1385" spans="1:15" x14ac:dyDescent="0.35">
      <c r="A1385" s="64" t="s">
        <v>76</v>
      </c>
      <c r="B1385" s="64" t="s">
        <v>211</v>
      </c>
      <c r="C1385" s="64" t="s">
        <v>574</v>
      </c>
      <c r="D1385" s="64" t="s">
        <v>4105</v>
      </c>
      <c r="E1385" s="64" t="s">
        <v>1110</v>
      </c>
      <c r="F1385" s="64" t="s">
        <v>628</v>
      </c>
      <c r="G1385" s="65">
        <v>42646</v>
      </c>
      <c r="H1385" s="65">
        <v>42646</v>
      </c>
      <c r="I1385" s="64" t="s">
        <v>78</v>
      </c>
      <c r="J1385" s="66">
        <v>39</v>
      </c>
      <c r="K1385" s="66">
        <v>3</v>
      </c>
      <c r="L1385" s="66" t="s">
        <v>22</v>
      </c>
      <c r="M1385" s="66" t="s">
        <v>22</v>
      </c>
      <c r="N1385" s="64" t="s">
        <v>211</v>
      </c>
      <c r="O1385" s="64" t="s">
        <v>211</v>
      </c>
    </row>
    <row r="1386" spans="1:15" x14ac:dyDescent="0.35">
      <c r="A1386" s="64" t="s">
        <v>76</v>
      </c>
      <c r="B1386" s="64" t="s">
        <v>211</v>
      </c>
      <c r="C1386" s="64" t="s">
        <v>574</v>
      </c>
      <c r="D1386" s="64" t="s">
        <v>4105</v>
      </c>
      <c r="E1386" s="64" t="s">
        <v>1111</v>
      </c>
      <c r="F1386" s="64" t="s">
        <v>628</v>
      </c>
      <c r="G1386" s="65">
        <v>43010</v>
      </c>
      <c r="H1386" s="65">
        <v>43010</v>
      </c>
      <c r="I1386" s="64" t="s">
        <v>78</v>
      </c>
      <c r="J1386" s="66">
        <v>29</v>
      </c>
      <c r="K1386" s="66">
        <v>3</v>
      </c>
      <c r="L1386" s="66" t="s">
        <v>22</v>
      </c>
      <c r="M1386" s="66" t="s">
        <v>22</v>
      </c>
      <c r="N1386" s="64" t="s">
        <v>211</v>
      </c>
      <c r="O1386" s="64" t="s">
        <v>211</v>
      </c>
    </row>
    <row r="1387" spans="1:15" x14ac:dyDescent="0.35">
      <c r="A1387" s="64" t="s">
        <v>76</v>
      </c>
      <c r="B1387" s="64" t="s">
        <v>211</v>
      </c>
      <c r="C1387" s="64" t="s">
        <v>574</v>
      </c>
      <c r="D1387" s="64" t="s">
        <v>4105</v>
      </c>
      <c r="E1387" s="64" t="s">
        <v>3720</v>
      </c>
      <c r="F1387" s="64" t="s">
        <v>3719</v>
      </c>
      <c r="G1387" s="65">
        <v>42310</v>
      </c>
      <c r="H1387" s="65">
        <v>42644</v>
      </c>
      <c r="I1387" s="64" t="s">
        <v>78</v>
      </c>
      <c r="J1387" s="66">
        <v>40</v>
      </c>
      <c r="K1387" s="66">
        <v>3</v>
      </c>
      <c r="L1387" s="66" t="s">
        <v>6</v>
      </c>
      <c r="M1387" s="66" t="s">
        <v>6</v>
      </c>
      <c r="N1387" s="64" t="s">
        <v>211</v>
      </c>
      <c r="O1387" s="64" t="s">
        <v>211</v>
      </c>
    </row>
    <row r="1388" spans="1:15" x14ac:dyDescent="0.35">
      <c r="A1388" t="s">
        <v>3653</v>
      </c>
      <c r="B1388" s="64" t="s">
        <v>7</v>
      </c>
      <c r="C1388" s="64" t="s">
        <v>574</v>
      </c>
      <c r="D1388" s="64" t="s">
        <v>1112</v>
      </c>
      <c r="E1388" s="64" t="s">
        <v>1113</v>
      </c>
      <c r="F1388" s="64" t="s">
        <v>577</v>
      </c>
      <c r="G1388" s="65">
        <v>35657</v>
      </c>
      <c r="H1388" s="65">
        <v>43801</v>
      </c>
      <c r="I1388" s="64" t="s">
        <v>5</v>
      </c>
      <c r="J1388" s="66">
        <v>49</v>
      </c>
      <c r="K1388" s="66">
        <v>11</v>
      </c>
      <c r="L1388" s="66" t="s">
        <v>22</v>
      </c>
      <c r="M1388" s="66" t="s">
        <v>22</v>
      </c>
      <c r="N1388" s="64" t="s">
        <v>7</v>
      </c>
      <c r="O1388" s="64" t="s">
        <v>7</v>
      </c>
    </row>
    <row r="1389" spans="1:15" x14ac:dyDescent="0.35">
      <c r="A1389" t="s">
        <v>3653</v>
      </c>
      <c r="B1389" s="64" t="s">
        <v>7</v>
      </c>
      <c r="C1389" s="64" t="s">
        <v>574</v>
      </c>
      <c r="D1389" s="64" t="s">
        <v>1112</v>
      </c>
      <c r="E1389" s="64" t="s">
        <v>1114</v>
      </c>
      <c r="F1389" s="64" t="s">
        <v>579</v>
      </c>
      <c r="G1389" s="65">
        <v>40567</v>
      </c>
      <c r="H1389" s="65">
        <v>43801</v>
      </c>
      <c r="I1389" s="64" t="s">
        <v>5</v>
      </c>
      <c r="J1389" s="66">
        <v>41</v>
      </c>
      <c r="K1389" s="66">
        <v>7</v>
      </c>
      <c r="L1389" s="66" t="s">
        <v>22</v>
      </c>
      <c r="M1389" s="66" t="s">
        <v>22</v>
      </c>
      <c r="N1389" s="64" t="s">
        <v>7</v>
      </c>
      <c r="O1389" s="64" t="s">
        <v>7</v>
      </c>
    </row>
    <row r="1390" spans="1:15" x14ac:dyDescent="0.35">
      <c r="A1390" t="s">
        <v>3653</v>
      </c>
      <c r="B1390" s="64" t="s">
        <v>7</v>
      </c>
      <c r="C1390" s="64" t="s">
        <v>574</v>
      </c>
      <c r="D1390" s="64" t="s">
        <v>1112</v>
      </c>
      <c r="E1390" s="64" t="s">
        <v>1115</v>
      </c>
      <c r="F1390" s="64" t="s">
        <v>710</v>
      </c>
      <c r="G1390" s="65">
        <v>35158</v>
      </c>
      <c r="H1390" s="65">
        <v>43297</v>
      </c>
      <c r="I1390" s="64" t="s">
        <v>5</v>
      </c>
      <c r="J1390" s="66">
        <v>47</v>
      </c>
      <c r="K1390" s="66">
        <v>2</v>
      </c>
      <c r="L1390" s="66" t="s">
        <v>6</v>
      </c>
      <c r="M1390" s="66" t="s">
        <v>6</v>
      </c>
      <c r="N1390" s="64" t="s">
        <v>7</v>
      </c>
      <c r="O1390" s="64" t="s">
        <v>7</v>
      </c>
    </row>
    <row r="1391" spans="1:15" x14ac:dyDescent="0.35">
      <c r="A1391" t="s">
        <v>3653</v>
      </c>
      <c r="B1391" s="64" t="s">
        <v>7</v>
      </c>
      <c r="C1391" s="64" t="s">
        <v>574</v>
      </c>
      <c r="D1391" s="64" t="s">
        <v>1112</v>
      </c>
      <c r="E1391" s="64" t="s">
        <v>1116</v>
      </c>
      <c r="F1391" s="64" t="s">
        <v>710</v>
      </c>
      <c r="G1391" s="65">
        <v>35292</v>
      </c>
      <c r="H1391" s="65">
        <v>43374</v>
      </c>
      <c r="I1391" s="64" t="s">
        <v>5</v>
      </c>
      <c r="J1391" s="66">
        <v>45</v>
      </c>
      <c r="K1391" s="66">
        <v>9</v>
      </c>
      <c r="L1391" s="66" t="s">
        <v>6</v>
      </c>
      <c r="M1391" s="66" t="s">
        <v>6</v>
      </c>
      <c r="N1391" s="64" t="s">
        <v>7</v>
      </c>
      <c r="O1391" s="64" t="s">
        <v>7</v>
      </c>
    </row>
    <row r="1392" spans="1:15" x14ac:dyDescent="0.35">
      <c r="A1392" t="s">
        <v>3653</v>
      </c>
      <c r="B1392" s="64" t="s">
        <v>7</v>
      </c>
      <c r="C1392" s="64" t="s">
        <v>574</v>
      </c>
      <c r="D1392" s="64" t="s">
        <v>1112</v>
      </c>
      <c r="E1392" s="64" t="s">
        <v>1117</v>
      </c>
      <c r="F1392" s="64" t="s">
        <v>581</v>
      </c>
      <c r="G1392" s="65">
        <v>36130</v>
      </c>
      <c r="H1392" s="65">
        <v>43435</v>
      </c>
      <c r="I1392" s="64" t="s">
        <v>5</v>
      </c>
      <c r="J1392" s="66">
        <v>52</v>
      </c>
      <c r="K1392" s="66">
        <v>0</v>
      </c>
      <c r="L1392" s="66" t="s">
        <v>6</v>
      </c>
      <c r="M1392" s="66" t="s">
        <v>6</v>
      </c>
      <c r="N1392" s="64" t="s">
        <v>7</v>
      </c>
      <c r="O1392" s="64" t="s">
        <v>7</v>
      </c>
    </row>
    <row r="1393" spans="1:15" x14ac:dyDescent="0.35">
      <c r="A1393" t="s">
        <v>3653</v>
      </c>
      <c r="B1393" s="64" t="s">
        <v>7</v>
      </c>
      <c r="C1393" s="64" t="s">
        <v>574</v>
      </c>
      <c r="D1393" s="64" t="s">
        <v>1112</v>
      </c>
      <c r="E1393" s="64" t="s">
        <v>1118</v>
      </c>
      <c r="F1393" s="64" t="s">
        <v>583</v>
      </c>
      <c r="G1393" s="65">
        <v>40287</v>
      </c>
      <c r="H1393" s="65">
        <v>43770</v>
      </c>
      <c r="I1393" s="64" t="s">
        <v>5</v>
      </c>
      <c r="J1393" s="66">
        <v>38</v>
      </c>
      <c r="K1393" s="66">
        <v>11</v>
      </c>
      <c r="L1393" s="66" t="s">
        <v>22</v>
      </c>
      <c r="M1393" s="66" t="s">
        <v>22</v>
      </c>
      <c r="N1393" s="64" t="s">
        <v>7</v>
      </c>
      <c r="O1393" s="64" t="s">
        <v>7</v>
      </c>
    </row>
    <row r="1394" spans="1:15" x14ac:dyDescent="0.35">
      <c r="A1394" t="s">
        <v>3653</v>
      </c>
      <c r="B1394" s="64" t="s">
        <v>7</v>
      </c>
      <c r="C1394" s="64" t="s">
        <v>574</v>
      </c>
      <c r="D1394" s="64" t="s">
        <v>1112</v>
      </c>
      <c r="E1394" s="64" t="s">
        <v>1119</v>
      </c>
      <c r="F1394" s="64" t="s">
        <v>583</v>
      </c>
      <c r="G1394" s="65">
        <v>40323</v>
      </c>
      <c r="H1394" s="65">
        <v>43068</v>
      </c>
      <c r="I1394" s="64" t="s">
        <v>5</v>
      </c>
      <c r="J1394" s="66">
        <v>40</v>
      </c>
      <c r="K1394" s="66">
        <v>10</v>
      </c>
      <c r="L1394" s="66" t="s">
        <v>22</v>
      </c>
      <c r="M1394" s="66" t="s">
        <v>22</v>
      </c>
      <c r="N1394" s="64" t="s">
        <v>7</v>
      </c>
      <c r="O1394" s="64" t="s">
        <v>7</v>
      </c>
    </row>
    <row r="1395" spans="1:15" x14ac:dyDescent="0.35">
      <c r="A1395" s="64" t="s">
        <v>587</v>
      </c>
      <c r="B1395" s="64" t="s">
        <v>587</v>
      </c>
      <c r="C1395" s="64" t="s">
        <v>574</v>
      </c>
      <c r="D1395" s="64" t="s">
        <v>1112</v>
      </c>
      <c r="E1395" s="64" t="s">
        <v>1120</v>
      </c>
      <c r="F1395" s="64" t="s">
        <v>589</v>
      </c>
      <c r="G1395" s="65">
        <v>35186</v>
      </c>
      <c r="H1395" s="65">
        <v>42234</v>
      </c>
      <c r="I1395" s="64" t="s">
        <v>5</v>
      </c>
      <c r="J1395" s="66">
        <v>45</v>
      </c>
      <c r="K1395" s="66">
        <v>4</v>
      </c>
      <c r="L1395" s="66" t="s">
        <v>6</v>
      </c>
      <c r="M1395" s="66" t="s">
        <v>6</v>
      </c>
      <c r="N1395" s="64" t="s">
        <v>587</v>
      </c>
      <c r="O1395" s="64" t="s">
        <v>587</v>
      </c>
    </row>
    <row r="1396" spans="1:15" x14ac:dyDescent="0.35">
      <c r="A1396" s="64" t="s">
        <v>587</v>
      </c>
      <c r="B1396" s="64" t="s">
        <v>587</v>
      </c>
      <c r="C1396" s="64" t="s">
        <v>574</v>
      </c>
      <c r="D1396" s="64" t="s">
        <v>1112</v>
      </c>
      <c r="E1396" s="64" t="s">
        <v>1121</v>
      </c>
      <c r="F1396" s="64" t="s">
        <v>589</v>
      </c>
      <c r="G1396" s="65">
        <v>36831</v>
      </c>
      <c r="H1396" s="65">
        <v>42418</v>
      </c>
      <c r="I1396" s="64" t="s">
        <v>5</v>
      </c>
      <c r="J1396" s="66">
        <v>44</v>
      </c>
      <c r="K1396" s="66">
        <v>6</v>
      </c>
      <c r="L1396" s="66" t="s">
        <v>6</v>
      </c>
      <c r="M1396" s="66" t="s">
        <v>6</v>
      </c>
      <c r="N1396" s="64" t="s">
        <v>587</v>
      </c>
      <c r="O1396" s="64" t="s">
        <v>587</v>
      </c>
    </row>
    <row r="1397" spans="1:15" x14ac:dyDescent="0.35">
      <c r="A1397" s="64" t="s">
        <v>587</v>
      </c>
      <c r="B1397" s="64" t="s">
        <v>587</v>
      </c>
      <c r="C1397" s="64" t="s">
        <v>574</v>
      </c>
      <c r="D1397" s="64" t="s">
        <v>1112</v>
      </c>
      <c r="E1397" s="64" t="s">
        <v>1122</v>
      </c>
      <c r="F1397" s="64" t="s">
        <v>589</v>
      </c>
      <c r="G1397" s="65">
        <v>37195</v>
      </c>
      <c r="H1397" s="65">
        <v>43395</v>
      </c>
      <c r="I1397" s="64" t="s">
        <v>5</v>
      </c>
      <c r="J1397" s="66">
        <v>52</v>
      </c>
      <c r="K1397" s="66">
        <v>2</v>
      </c>
      <c r="L1397" s="66" t="s">
        <v>6</v>
      </c>
      <c r="M1397" s="66" t="s">
        <v>6</v>
      </c>
      <c r="N1397" s="64" t="s">
        <v>587</v>
      </c>
      <c r="O1397" s="64" t="s">
        <v>587</v>
      </c>
    </row>
    <row r="1398" spans="1:15" x14ac:dyDescent="0.35">
      <c r="A1398" s="64" t="s">
        <v>587</v>
      </c>
      <c r="B1398" s="64" t="s">
        <v>587</v>
      </c>
      <c r="C1398" s="64" t="s">
        <v>574</v>
      </c>
      <c r="D1398" s="64" t="s">
        <v>1112</v>
      </c>
      <c r="E1398" s="64" t="s">
        <v>1123</v>
      </c>
      <c r="F1398" s="64" t="s">
        <v>589</v>
      </c>
      <c r="G1398" s="65">
        <v>35472</v>
      </c>
      <c r="H1398" s="65">
        <v>43375</v>
      </c>
      <c r="I1398" s="64" t="s">
        <v>5</v>
      </c>
      <c r="J1398" s="66">
        <v>47</v>
      </c>
      <c r="K1398" s="66">
        <v>0</v>
      </c>
      <c r="L1398" s="66" t="s">
        <v>22</v>
      </c>
      <c r="M1398" s="66" t="s">
        <v>22</v>
      </c>
      <c r="N1398" s="64" t="s">
        <v>587</v>
      </c>
      <c r="O1398" s="64" t="s">
        <v>587</v>
      </c>
    </row>
    <row r="1399" spans="1:15" x14ac:dyDescent="0.35">
      <c r="A1399" s="64" t="s">
        <v>587</v>
      </c>
      <c r="B1399" s="64" t="s">
        <v>587</v>
      </c>
      <c r="C1399" s="64" t="s">
        <v>574</v>
      </c>
      <c r="D1399" s="64" t="s">
        <v>1112</v>
      </c>
      <c r="E1399" s="64" t="s">
        <v>3659</v>
      </c>
      <c r="F1399" s="64" t="s">
        <v>591</v>
      </c>
      <c r="G1399" s="65">
        <v>35916</v>
      </c>
      <c r="H1399" s="65">
        <v>41401</v>
      </c>
      <c r="I1399" s="64" t="s">
        <v>5</v>
      </c>
      <c r="J1399" s="66">
        <v>50</v>
      </c>
      <c r="K1399" s="66">
        <v>7</v>
      </c>
      <c r="L1399" s="66" t="s">
        <v>6</v>
      </c>
      <c r="M1399" s="66" t="s">
        <v>6</v>
      </c>
      <c r="N1399" s="64" t="s">
        <v>587</v>
      </c>
      <c r="O1399" s="64" t="s">
        <v>587</v>
      </c>
    </row>
    <row r="1400" spans="1:15" x14ac:dyDescent="0.35">
      <c r="A1400" s="64" t="s">
        <v>587</v>
      </c>
      <c r="B1400" s="64" t="s">
        <v>587</v>
      </c>
      <c r="C1400" s="64" t="s">
        <v>574</v>
      </c>
      <c r="D1400" s="64" t="s">
        <v>1112</v>
      </c>
      <c r="E1400" s="64" t="s">
        <v>1124</v>
      </c>
      <c r="F1400" s="64" t="s">
        <v>591</v>
      </c>
      <c r="G1400" s="65">
        <v>36069</v>
      </c>
      <c r="H1400" s="65">
        <v>43672</v>
      </c>
      <c r="I1400" s="64" t="s">
        <v>5</v>
      </c>
      <c r="J1400" s="66">
        <v>44</v>
      </c>
      <c r="K1400" s="66">
        <v>1</v>
      </c>
      <c r="L1400" s="66" t="s">
        <v>6</v>
      </c>
      <c r="M1400" s="66" t="s">
        <v>6</v>
      </c>
      <c r="N1400" s="64" t="s">
        <v>587</v>
      </c>
      <c r="O1400" s="64" t="s">
        <v>587</v>
      </c>
    </row>
    <row r="1401" spans="1:15" x14ac:dyDescent="0.35">
      <c r="A1401" s="64" t="s">
        <v>587</v>
      </c>
      <c r="B1401" s="64" t="s">
        <v>587</v>
      </c>
      <c r="C1401" s="64" t="s">
        <v>574</v>
      </c>
      <c r="D1401" s="64" t="s">
        <v>1112</v>
      </c>
      <c r="E1401" s="64" t="s">
        <v>1125</v>
      </c>
      <c r="F1401" s="64" t="s">
        <v>591</v>
      </c>
      <c r="G1401" s="65">
        <v>36189</v>
      </c>
      <c r="H1401" s="65">
        <v>37565</v>
      </c>
      <c r="I1401" s="64" t="s">
        <v>5</v>
      </c>
      <c r="J1401" s="66">
        <v>53</v>
      </c>
      <c r="K1401" s="66">
        <v>1</v>
      </c>
      <c r="L1401" s="66" t="s">
        <v>6</v>
      </c>
      <c r="M1401" s="66" t="s">
        <v>6</v>
      </c>
      <c r="N1401" s="64" t="s">
        <v>587</v>
      </c>
      <c r="O1401" s="64" t="s">
        <v>587</v>
      </c>
    </row>
    <row r="1402" spans="1:15" x14ac:dyDescent="0.35">
      <c r="A1402" s="64" t="s">
        <v>587</v>
      </c>
      <c r="B1402" s="64" t="s">
        <v>587</v>
      </c>
      <c r="C1402" s="64" t="s">
        <v>574</v>
      </c>
      <c r="D1402" s="64" t="s">
        <v>1112</v>
      </c>
      <c r="E1402" s="64" t="s">
        <v>1126</v>
      </c>
      <c r="F1402" s="64" t="s">
        <v>591</v>
      </c>
      <c r="G1402" s="65">
        <v>37623</v>
      </c>
      <c r="H1402" s="65">
        <v>39811</v>
      </c>
      <c r="I1402" s="64" t="s">
        <v>5</v>
      </c>
      <c r="J1402" s="66">
        <v>49</v>
      </c>
      <c r="K1402" s="66">
        <v>0</v>
      </c>
      <c r="L1402" s="66" t="s">
        <v>6</v>
      </c>
      <c r="M1402" s="66" t="s">
        <v>6</v>
      </c>
      <c r="N1402" s="64" t="s">
        <v>587</v>
      </c>
      <c r="O1402" s="64" t="s">
        <v>587</v>
      </c>
    </row>
    <row r="1403" spans="1:15" x14ac:dyDescent="0.35">
      <c r="A1403" s="64" t="s">
        <v>587</v>
      </c>
      <c r="B1403" s="64" t="s">
        <v>587</v>
      </c>
      <c r="C1403" s="64" t="s">
        <v>574</v>
      </c>
      <c r="D1403" s="64" t="s">
        <v>1112</v>
      </c>
      <c r="E1403" s="64" t="s">
        <v>1127</v>
      </c>
      <c r="F1403" s="64" t="s">
        <v>591</v>
      </c>
      <c r="G1403" s="65">
        <v>38135</v>
      </c>
      <c r="H1403" s="65">
        <v>41493</v>
      </c>
      <c r="I1403" s="64" t="s">
        <v>5</v>
      </c>
      <c r="J1403" s="66">
        <v>40</v>
      </c>
      <c r="K1403" s="66">
        <v>0</v>
      </c>
      <c r="L1403" s="66" t="s">
        <v>6</v>
      </c>
      <c r="M1403" s="66" t="s">
        <v>6</v>
      </c>
      <c r="N1403" s="64" t="s">
        <v>587</v>
      </c>
      <c r="O1403" s="64" t="s">
        <v>587</v>
      </c>
    </row>
    <row r="1404" spans="1:15" x14ac:dyDescent="0.35">
      <c r="A1404" s="64" t="s">
        <v>587</v>
      </c>
      <c r="B1404" s="64" t="s">
        <v>587</v>
      </c>
      <c r="C1404" s="64" t="s">
        <v>574</v>
      </c>
      <c r="D1404" s="64" t="s">
        <v>1112</v>
      </c>
      <c r="E1404" s="64" t="s">
        <v>1128</v>
      </c>
      <c r="F1404" s="64" t="s">
        <v>591</v>
      </c>
      <c r="G1404" s="65">
        <v>38322</v>
      </c>
      <c r="H1404" s="65">
        <v>42178</v>
      </c>
      <c r="I1404" s="64" t="s">
        <v>5</v>
      </c>
      <c r="J1404" s="66">
        <v>47</v>
      </c>
      <c r="K1404" s="66">
        <v>2</v>
      </c>
      <c r="L1404" s="66" t="s">
        <v>6</v>
      </c>
      <c r="M1404" s="66" t="s">
        <v>6</v>
      </c>
      <c r="N1404" s="64" t="s">
        <v>587</v>
      </c>
      <c r="O1404" s="64" t="s">
        <v>587</v>
      </c>
    </row>
    <row r="1405" spans="1:15" x14ac:dyDescent="0.35">
      <c r="A1405" s="64" t="s">
        <v>587</v>
      </c>
      <c r="B1405" s="64" t="s">
        <v>587</v>
      </c>
      <c r="C1405" s="64" t="s">
        <v>574</v>
      </c>
      <c r="D1405" s="64" t="s">
        <v>1112</v>
      </c>
      <c r="E1405" s="64" t="s">
        <v>1129</v>
      </c>
      <c r="F1405" s="64" t="s">
        <v>591</v>
      </c>
      <c r="G1405" s="65">
        <v>41437</v>
      </c>
      <c r="H1405" s="65">
        <v>43122</v>
      </c>
      <c r="I1405" s="64" t="s">
        <v>5</v>
      </c>
      <c r="J1405" s="66">
        <v>36</v>
      </c>
      <c r="K1405" s="66">
        <v>5</v>
      </c>
      <c r="L1405" s="66" t="s">
        <v>6</v>
      </c>
      <c r="M1405" s="66" t="s">
        <v>6</v>
      </c>
      <c r="N1405" s="64" t="s">
        <v>587</v>
      </c>
      <c r="O1405" s="64" t="s">
        <v>587</v>
      </c>
    </row>
    <row r="1406" spans="1:15" x14ac:dyDescent="0.35">
      <c r="A1406" s="64" t="s">
        <v>587</v>
      </c>
      <c r="B1406" s="64" t="s">
        <v>587</v>
      </c>
      <c r="C1406" s="64" t="s">
        <v>574</v>
      </c>
      <c r="D1406" s="64" t="s">
        <v>1112</v>
      </c>
      <c r="E1406" s="64" t="s">
        <v>1130</v>
      </c>
      <c r="F1406" s="64" t="s">
        <v>591</v>
      </c>
      <c r="G1406" s="65">
        <v>36024</v>
      </c>
      <c r="H1406" s="65">
        <v>40035</v>
      </c>
      <c r="I1406" s="64" t="s">
        <v>5</v>
      </c>
      <c r="J1406" s="66">
        <v>47</v>
      </c>
      <c r="K1406" s="66">
        <v>2</v>
      </c>
      <c r="L1406" s="66" t="s">
        <v>22</v>
      </c>
      <c r="M1406" s="66" t="s">
        <v>22</v>
      </c>
      <c r="N1406" s="64" t="s">
        <v>587</v>
      </c>
      <c r="O1406" s="64" t="s">
        <v>587</v>
      </c>
    </row>
    <row r="1407" spans="1:15" x14ac:dyDescent="0.35">
      <c r="A1407" s="64" t="s">
        <v>587</v>
      </c>
      <c r="B1407" s="64" t="s">
        <v>587</v>
      </c>
      <c r="C1407" s="64" t="s">
        <v>574</v>
      </c>
      <c r="D1407" s="64" t="s">
        <v>1112</v>
      </c>
      <c r="E1407" s="64" t="s">
        <v>1131</v>
      </c>
      <c r="F1407" s="64" t="s">
        <v>591</v>
      </c>
      <c r="G1407" s="65">
        <v>36535</v>
      </c>
      <c r="H1407" s="65">
        <v>43395</v>
      </c>
      <c r="I1407" s="64" t="s">
        <v>5</v>
      </c>
      <c r="J1407" s="66">
        <v>47</v>
      </c>
      <c r="K1407" s="66">
        <v>10</v>
      </c>
      <c r="L1407" s="66" t="s">
        <v>22</v>
      </c>
      <c r="M1407" s="66" t="s">
        <v>22</v>
      </c>
      <c r="N1407" s="64" t="s">
        <v>587</v>
      </c>
      <c r="O1407" s="64" t="s">
        <v>587</v>
      </c>
    </row>
    <row r="1408" spans="1:15" x14ac:dyDescent="0.35">
      <c r="A1408" s="64" t="s">
        <v>587</v>
      </c>
      <c r="B1408" s="64" t="s">
        <v>587</v>
      </c>
      <c r="C1408" s="64" t="s">
        <v>574</v>
      </c>
      <c r="D1408" s="64" t="s">
        <v>1112</v>
      </c>
      <c r="E1408" s="64" t="s">
        <v>1132</v>
      </c>
      <c r="F1408" s="64" t="s">
        <v>591</v>
      </c>
      <c r="G1408" s="65">
        <v>38930</v>
      </c>
      <c r="H1408" s="65">
        <v>43291</v>
      </c>
      <c r="I1408" s="64" t="s">
        <v>5</v>
      </c>
      <c r="J1408" s="66">
        <v>40</v>
      </c>
      <c r="K1408" s="66">
        <v>9</v>
      </c>
      <c r="L1408" s="66" t="s">
        <v>22</v>
      </c>
      <c r="M1408" s="66" t="s">
        <v>22</v>
      </c>
      <c r="N1408" s="64" t="s">
        <v>587</v>
      </c>
      <c r="O1408" s="64" t="s">
        <v>587</v>
      </c>
    </row>
    <row r="1409" spans="1:15" x14ac:dyDescent="0.35">
      <c r="A1409" s="64" t="s">
        <v>587</v>
      </c>
      <c r="B1409" s="64" t="s">
        <v>587</v>
      </c>
      <c r="C1409" s="64" t="s">
        <v>574</v>
      </c>
      <c r="D1409" s="64" t="s">
        <v>1112</v>
      </c>
      <c r="E1409" s="64" t="s">
        <v>1133</v>
      </c>
      <c r="F1409" s="64" t="s">
        <v>591</v>
      </c>
      <c r="G1409" s="65">
        <v>39304</v>
      </c>
      <c r="H1409" s="65">
        <v>43860</v>
      </c>
      <c r="I1409" s="64" t="s">
        <v>5</v>
      </c>
      <c r="J1409" s="66">
        <v>39</v>
      </c>
      <c r="K1409" s="66">
        <v>6</v>
      </c>
      <c r="L1409" s="66" t="s">
        <v>22</v>
      </c>
      <c r="M1409" s="66" t="s">
        <v>22</v>
      </c>
      <c r="N1409" s="64" t="s">
        <v>587</v>
      </c>
      <c r="O1409" s="64" t="s">
        <v>587</v>
      </c>
    </row>
    <row r="1410" spans="1:15" x14ac:dyDescent="0.35">
      <c r="A1410" s="64" t="s">
        <v>587</v>
      </c>
      <c r="B1410" s="64" t="s">
        <v>587</v>
      </c>
      <c r="C1410" s="64" t="s">
        <v>574</v>
      </c>
      <c r="D1410" s="64" t="s">
        <v>1112</v>
      </c>
      <c r="E1410" s="64" t="s">
        <v>1134</v>
      </c>
      <c r="F1410" s="64" t="s">
        <v>591</v>
      </c>
      <c r="G1410" s="65">
        <v>41395</v>
      </c>
      <c r="H1410" s="65">
        <v>42830</v>
      </c>
      <c r="I1410" s="64" t="s">
        <v>5</v>
      </c>
      <c r="J1410" s="66">
        <v>36</v>
      </c>
      <c r="K1410" s="66">
        <v>3</v>
      </c>
      <c r="L1410" s="66" t="s">
        <v>22</v>
      </c>
      <c r="M1410" s="66" t="s">
        <v>22</v>
      </c>
      <c r="N1410" s="64" t="s">
        <v>587</v>
      </c>
      <c r="O1410" s="64" t="s">
        <v>587</v>
      </c>
    </row>
    <row r="1411" spans="1:15" x14ac:dyDescent="0.35">
      <c r="A1411" s="64" t="s">
        <v>587</v>
      </c>
      <c r="B1411" s="64" t="s">
        <v>587</v>
      </c>
      <c r="C1411" s="64" t="s">
        <v>574</v>
      </c>
      <c r="D1411" s="64" t="s">
        <v>1112</v>
      </c>
      <c r="E1411" s="64" t="s">
        <v>1135</v>
      </c>
      <c r="F1411" s="64" t="s">
        <v>591</v>
      </c>
      <c r="G1411" s="65">
        <v>43122</v>
      </c>
      <c r="H1411" s="65">
        <v>43411</v>
      </c>
      <c r="I1411" s="64" t="s">
        <v>5</v>
      </c>
      <c r="J1411" s="66">
        <v>45</v>
      </c>
      <c r="K1411" s="66">
        <v>10</v>
      </c>
      <c r="L1411" s="66" t="s">
        <v>22</v>
      </c>
      <c r="M1411" s="66" t="s">
        <v>22</v>
      </c>
      <c r="N1411" s="64" t="s">
        <v>587</v>
      </c>
      <c r="O1411" s="64" t="s">
        <v>587</v>
      </c>
    </row>
    <row r="1412" spans="1:15" x14ac:dyDescent="0.35">
      <c r="A1412" s="64" t="s">
        <v>587</v>
      </c>
      <c r="B1412" s="64" t="s">
        <v>587</v>
      </c>
      <c r="C1412" s="64" t="s">
        <v>574</v>
      </c>
      <c r="D1412" s="64" t="s">
        <v>1112</v>
      </c>
      <c r="E1412" s="64" t="s">
        <v>1136</v>
      </c>
      <c r="F1412" s="64" t="s">
        <v>591</v>
      </c>
      <c r="G1412" s="65">
        <v>43126</v>
      </c>
      <c r="H1412" s="65">
        <v>43672</v>
      </c>
      <c r="I1412" s="64" t="s">
        <v>5</v>
      </c>
      <c r="J1412" s="66">
        <v>34</v>
      </c>
      <c r="K1412" s="66">
        <v>0</v>
      </c>
      <c r="L1412" s="66" t="s">
        <v>22</v>
      </c>
      <c r="M1412" s="66" t="s">
        <v>22</v>
      </c>
      <c r="N1412" s="64" t="s">
        <v>587</v>
      </c>
      <c r="O1412" s="64" t="s">
        <v>587</v>
      </c>
    </row>
    <row r="1413" spans="1:15" x14ac:dyDescent="0.35">
      <c r="A1413" s="64" t="s">
        <v>587</v>
      </c>
      <c r="B1413" s="64" t="s">
        <v>587</v>
      </c>
      <c r="C1413" s="64" t="s">
        <v>574</v>
      </c>
      <c r="D1413" s="64" t="s">
        <v>1112</v>
      </c>
      <c r="E1413" s="64" t="s">
        <v>1137</v>
      </c>
      <c r="F1413" s="64" t="s">
        <v>591</v>
      </c>
      <c r="G1413" s="65">
        <v>43307</v>
      </c>
      <c r="H1413" s="65">
        <v>43853</v>
      </c>
      <c r="I1413" s="64" t="s">
        <v>5</v>
      </c>
      <c r="J1413" s="66">
        <v>37</v>
      </c>
      <c r="K1413" s="66">
        <v>2</v>
      </c>
      <c r="L1413" s="66" t="s">
        <v>22</v>
      </c>
      <c r="M1413" s="66" t="s">
        <v>22</v>
      </c>
      <c r="N1413" s="64" t="s">
        <v>587</v>
      </c>
      <c r="O1413" s="64" t="s">
        <v>587</v>
      </c>
    </row>
    <row r="1414" spans="1:15" x14ac:dyDescent="0.35">
      <c r="A1414" s="64" t="s">
        <v>587</v>
      </c>
      <c r="B1414" s="64" t="s">
        <v>587</v>
      </c>
      <c r="C1414" s="64" t="s">
        <v>574</v>
      </c>
      <c r="D1414" s="64" t="s">
        <v>1112</v>
      </c>
      <c r="E1414" s="64" t="s">
        <v>1138</v>
      </c>
      <c r="F1414" s="64" t="s">
        <v>591</v>
      </c>
      <c r="G1414" s="65">
        <v>43322</v>
      </c>
      <c r="H1414" s="65">
        <v>43395</v>
      </c>
      <c r="I1414" s="64" t="s">
        <v>5</v>
      </c>
      <c r="J1414" s="66">
        <v>38</v>
      </c>
      <c r="K1414" s="66">
        <v>11</v>
      </c>
      <c r="L1414" s="66" t="s">
        <v>22</v>
      </c>
      <c r="M1414" s="66" t="s">
        <v>22</v>
      </c>
      <c r="N1414" s="64" t="s">
        <v>587</v>
      </c>
      <c r="O1414" s="64" t="s">
        <v>587</v>
      </c>
    </row>
    <row r="1415" spans="1:15" x14ac:dyDescent="0.35">
      <c r="A1415" s="64" t="s">
        <v>587</v>
      </c>
      <c r="B1415" s="64" t="s">
        <v>587</v>
      </c>
      <c r="C1415" s="64" t="s">
        <v>574</v>
      </c>
      <c r="D1415" s="64" t="s">
        <v>1112</v>
      </c>
      <c r="E1415" s="64" t="s">
        <v>1139</v>
      </c>
      <c r="F1415" s="64" t="s">
        <v>603</v>
      </c>
      <c r="G1415" s="65">
        <v>34380</v>
      </c>
      <c r="H1415" s="65">
        <v>35860</v>
      </c>
      <c r="I1415" s="64" t="s">
        <v>5</v>
      </c>
      <c r="J1415" s="66">
        <v>47</v>
      </c>
      <c r="K1415" s="66">
        <v>11</v>
      </c>
      <c r="L1415" s="66" t="s">
        <v>6</v>
      </c>
      <c r="M1415" s="66" t="s">
        <v>6</v>
      </c>
      <c r="N1415" s="64" t="s">
        <v>587</v>
      </c>
      <c r="O1415" s="64" t="s">
        <v>587</v>
      </c>
    </row>
    <row r="1416" spans="1:15" x14ac:dyDescent="0.35">
      <c r="A1416" s="64" t="s">
        <v>587</v>
      </c>
      <c r="B1416" s="64" t="s">
        <v>587</v>
      </c>
      <c r="C1416" s="64" t="s">
        <v>574</v>
      </c>
      <c r="D1416" s="64" t="s">
        <v>1112</v>
      </c>
      <c r="E1416" s="64" t="s">
        <v>1140</v>
      </c>
      <c r="F1416" s="64" t="s">
        <v>603</v>
      </c>
      <c r="G1416" s="65">
        <v>35010</v>
      </c>
      <c r="H1416" s="65">
        <v>43393</v>
      </c>
      <c r="I1416" s="64" t="s">
        <v>5</v>
      </c>
      <c r="J1416" s="66">
        <v>46</v>
      </c>
      <c r="K1416" s="66">
        <v>5</v>
      </c>
      <c r="L1416" s="66" t="s">
        <v>6</v>
      </c>
      <c r="M1416" s="66" t="s">
        <v>6</v>
      </c>
      <c r="N1416" s="64" t="s">
        <v>587</v>
      </c>
      <c r="O1416" s="64" t="s">
        <v>587</v>
      </c>
    </row>
    <row r="1417" spans="1:15" x14ac:dyDescent="0.35">
      <c r="A1417" s="64" t="s">
        <v>587</v>
      </c>
      <c r="B1417" s="64" t="s">
        <v>587</v>
      </c>
      <c r="C1417" s="64" t="s">
        <v>574</v>
      </c>
      <c r="D1417" s="64" t="s">
        <v>1112</v>
      </c>
      <c r="E1417" s="64" t="s">
        <v>1141</v>
      </c>
      <c r="F1417" s="64" t="s">
        <v>603</v>
      </c>
      <c r="G1417" s="65">
        <v>37377</v>
      </c>
      <c r="H1417" s="65">
        <v>43393</v>
      </c>
      <c r="I1417" s="64" t="s">
        <v>5</v>
      </c>
      <c r="J1417" s="66">
        <v>48</v>
      </c>
      <c r="K1417" s="66">
        <v>6</v>
      </c>
      <c r="L1417" s="66" t="s">
        <v>6</v>
      </c>
      <c r="M1417" s="66" t="s">
        <v>6</v>
      </c>
      <c r="N1417" s="64" t="s">
        <v>587</v>
      </c>
      <c r="O1417" s="64" t="s">
        <v>587</v>
      </c>
    </row>
    <row r="1418" spans="1:15" x14ac:dyDescent="0.35">
      <c r="A1418" s="64" t="s">
        <v>587</v>
      </c>
      <c r="B1418" s="64" t="s">
        <v>587</v>
      </c>
      <c r="C1418" s="64" t="s">
        <v>574</v>
      </c>
      <c r="D1418" s="64" t="s">
        <v>1112</v>
      </c>
      <c r="E1418" s="64" t="s">
        <v>1142</v>
      </c>
      <c r="F1418" s="64" t="s">
        <v>603</v>
      </c>
      <c r="G1418" s="65">
        <v>39580</v>
      </c>
      <c r="H1418" s="65">
        <v>39580</v>
      </c>
      <c r="I1418" s="64" t="s">
        <v>5</v>
      </c>
      <c r="J1418" s="66">
        <v>42</v>
      </c>
      <c r="K1418" s="66">
        <v>4</v>
      </c>
      <c r="L1418" s="66" t="s">
        <v>6</v>
      </c>
      <c r="M1418" s="66" t="s">
        <v>6</v>
      </c>
      <c r="N1418" s="64" t="s">
        <v>587</v>
      </c>
      <c r="O1418" s="64" t="s">
        <v>587</v>
      </c>
    </row>
    <row r="1419" spans="1:15" x14ac:dyDescent="0.35">
      <c r="A1419" s="64" t="s">
        <v>587</v>
      </c>
      <c r="B1419" s="64" t="s">
        <v>587</v>
      </c>
      <c r="C1419" s="64" t="s">
        <v>574</v>
      </c>
      <c r="D1419" s="64" t="s">
        <v>1112</v>
      </c>
      <c r="E1419" s="64" t="s">
        <v>1143</v>
      </c>
      <c r="F1419" s="64" t="s">
        <v>603</v>
      </c>
      <c r="G1419" s="65">
        <v>39594</v>
      </c>
      <c r="H1419" s="65">
        <v>39594</v>
      </c>
      <c r="I1419" s="64" t="s">
        <v>5</v>
      </c>
      <c r="J1419" s="66">
        <v>41</v>
      </c>
      <c r="K1419" s="66">
        <v>0</v>
      </c>
      <c r="L1419" s="66" t="s">
        <v>6</v>
      </c>
      <c r="M1419" s="66" t="s">
        <v>6</v>
      </c>
      <c r="N1419" s="64" t="s">
        <v>587</v>
      </c>
      <c r="O1419" s="64" t="s">
        <v>587</v>
      </c>
    </row>
    <row r="1420" spans="1:15" x14ac:dyDescent="0.35">
      <c r="A1420" s="64" t="s">
        <v>587</v>
      </c>
      <c r="B1420" s="64" t="s">
        <v>587</v>
      </c>
      <c r="C1420" s="64" t="s">
        <v>574</v>
      </c>
      <c r="D1420" s="64" t="s">
        <v>1112</v>
      </c>
      <c r="E1420" s="64" t="s">
        <v>1144</v>
      </c>
      <c r="F1420" s="64" t="s">
        <v>603</v>
      </c>
      <c r="G1420" s="65">
        <v>41641</v>
      </c>
      <c r="H1420" s="65">
        <v>41641</v>
      </c>
      <c r="I1420" s="64" t="s">
        <v>5</v>
      </c>
      <c r="J1420" s="66">
        <v>38</v>
      </c>
      <c r="K1420" s="66">
        <v>8</v>
      </c>
      <c r="L1420" s="66" t="s">
        <v>6</v>
      </c>
      <c r="M1420" s="66" t="s">
        <v>6</v>
      </c>
      <c r="N1420" s="64" t="s">
        <v>587</v>
      </c>
      <c r="O1420" s="64" t="s">
        <v>587</v>
      </c>
    </row>
    <row r="1421" spans="1:15" x14ac:dyDescent="0.35">
      <c r="A1421" s="64" t="s">
        <v>587</v>
      </c>
      <c r="B1421" s="64" t="s">
        <v>587</v>
      </c>
      <c r="C1421" s="64" t="s">
        <v>574</v>
      </c>
      <c r="D1421" s="64" t="s">
        <v>1112</v>
      </c>
      <c r="E1421" s="64" t="s">
        <v>1145</v>
      </c>
      <c r="F1421" s="64" t="s">
        <v>603</v>
      </c>
      <c r="G1421" s="65">
        <v>42583</v>
      </c>
      <c r="H1421" s="65">
        <v>42583</v>
      </c>
      <c r="I1421" s="64" t="s">
        <v>5</v>
      </c>
      <c r="J1421" s="66">
        <v>45</v>
      </c>
      <c r="K1421" s="66">
        <v>2</v>
      </c>
      <c r="L1421" s="66" t="s">
        <v>6</v>
      </c>
      <c r="M1421" s="66" t="s">
        <v>6</v>
      </c>
      <c r="N1421" s="64" t="s">
        <v>587</v>
      </c>
      <c r="O1421" s="64" t="s">
        <v>587</v>
      </c>
    </row>
    <row r="1422" spans="1:15" x14ac:dyDescent="0.35">
      <c r="A1422" s="64" t="s">
        <v>587</v>
      </c>
      <c r="B1422" s="64" t="s">
        <v>587</v>
      </c>
      <c r="C1422" s="64" t="s">
        <v>574</v>
      </c>
      <c r="D1422" s="64" t="s">
        <v>1112</v>
      </c>
      <c r="E1422" s="64" t="s">
        <v>1146</v>
      </c>
      <c r="F1422" s="64" t="s">
        <v>603</v>
      </c>
      <c r="G1422" s="65">
        <v>42643</v>
      </c>
      <c r="H1422" s="65">
        <v>42643</v>
      </c>
      <c r="I1422" s="64" t="s">
        <v>5</v>
      </c>
      <c r="J1422" s="66">
        <v>34</v>
      </c>
      <c r="K1422" s="66">
        <v>5</v>
      </c>
      <c r="L1422" s="66" t="s">
        <v>6</v>
      </c>
      <c r="M1422" s="66" t="s">
        <v>6</v>
      </c>
      <c r="N1422" s="64" t="s">
        <v>587</v>
      </c>
      <c r="O1422" s="64" t="s">
        <v>587</v>
      </c>
    </row>
    <row r="1423" spans="1:15" x14ac:dyDescent="0.35">
      <c r="A1423" s="64" t="s">
        <v>587</v>
      </c>
      <c r="B1423" s="64" t="s">
        <v>587</v>
      </c>
      <c r="C1423" s="64" t="s">
        <v>574</v>
      </c>
      <c r="D1423" s="64" t="s">
        <v>1112</v>
      </c>
      <c r="E1423" s="64" t="s">
        <v>1147</v>
      </c>
      <c r="F1423" s="64" t="s">
        <v>603</v>
      </c>
      <c r="G1423" s="65">
        <v>43739</v>
      </c>
      <c r="H1423" s="65">
        <v>43739</v>
      </c>
      <c r="I1423" s="64" t="s">
        <v>105</v>
      </c>
      <c r="J1423" s="66">
        <v>31</v>
      </c>
      <c r="K1423" s="66">
        <v>10</v>
      </c>
      <c r="L1423" s="66" t="s">
        <v>6</v>
      </c>
      <c r="M1423" s="66" t="s">
        <v>6</v>
      </c>
      <c r="N1423" s="64" t="s">
        <v>587</v>
      </c>
      <c r="O1423" s="64" t="s">
        <v>587</v>
      </c>
    </row>
    <row r="1424" spans="1:15" x14ac:dyDescent="0.35">
      <c r="A1424" s="64" t="s">
        <v>587</v>
      </c>
      <c r="B1424" s="64" t="s">
        <v>587</v>
      </c>
      <c r="C1424" s="64" t="s">
        <v>574</v>
      </c>
      <c r="D1424" s="64" t="s">
        <v>1112</v>
      </c>
      <c r="E1424" s="64" t="s">
        <v>1148</v>
      </c>
      <c r="F1424" s="64" t="s">
        <v>603</v>
      </c>
      <c r="G1424" s="65">
        <v>43787</v>
      </c>
      <c r="H1424" s="65">
        <v>43787</v>
      </c>
      <c r="I1424" s="64" t="s">
        <v>105</v>
      </c>
      <c r="J1424" s="66">
        <v>31</v>
      </c>
      <c r="K1424" s="66">
        <v>0</v>
      </c>
      <c r="L1424" s="66" t="s">
        <v>6</v>
      </c>
      <c r="M1424" s="66" t="s">
        <v>6</v>
      </c>
      <c r="N1424" s="64" t="s">
        <v>587</v>
      </c>
      <c r="O1424" s="64" t="s">
        <v>587</v>
      </c>
    </row>
    <row r="1425" spans="1:15" x14ac:dyDescent="0.35">
      <c r="A1425" s="64" t="s">
        <v>587</v>
      </c>
      <c r="B1425" s="64" t="s">
        <v>587</v>
      </c>
      <c r="C1425" s="64" t="s">
        <v>574</v>
      </c>
      <c r="D1425" s="64" t="s">
        <v>1112</v>
      </c>
      <c r="E1425" s="64" t="s">
        <v>1149</v>
      </c>
      <c r="F1425" s="64" t="s">
        <v>603</v>
      </c>
      <c r="G1425" s="65">
        <v>41061</v>
      </c>
      <c r="H1425" s="65">
        <v>41061</v>
      </c>
      <c r="I1425" s="64" t="s">
        <v>5</v>
      </c>
      <c r="J1425" s="66">
        <v>40</v>
      </c>
      <c r="K1425" s="66">
        <v>7</v>
      </c>
      <c r="L1425" s="66" t="s">
        <v>22</v>
      </c>
      <c r="M1425" s="66" t="s">
        <v>22</v>
      </c>
      <c r="N1425" s="64" t="s">
        <v>587</v>
      </c>
      <c r="O1425" s="64" t="s">
        <v>587</v>
      </c>
    </row>
    <row r="1426" spans="1:15" x14ac:dyDescent="0.35">
      <c r="A1426" s="64" t="s">
        <v>587</v>
      </c>
      <c r="B1426" s="64" t="s">
        <v>587</v>
      </c>
      <c r="C1426" s="64" t="s">
        <v>574</v>
      </c>
      <c r="D1426" s="64" t="s">
        <v>1112</v>
      </c>
      <c r="E1426" s="64" t="s">
        <v>1150</v>
      </c>
      <c r="F1426" s="64" t="s">
        <v>603</v>
      </c>
      <c r="G1426" s="65">
        <v>41374</v>
      </c>
      <c r="H1426" s="65">
        <v>41374</v>
      </c>
      <c r="I1426" s="64" t="s">
        <v>5</v>
      </c>
      <c r="J1426" s="66">
        <v>38</v>
      </c>
      <c r="K1426" s="66">
        <v>0</v>
      </c>
      <c r="L1426" s="66" t="s">
        <v>22</v>
      </c>
      <c r="M1426" s="66" t="s">
        <v>22</v>
      </c>
      <c r="N1426" s="64" t="s">
        <v>587</v>
      </c>
      <c r="O1426" s="64" t="s">
        <v>587</v>
      </c>
    </row>
    <row r="1427" spans="1:15" x14ac:dyDescent="0.35">
      <c r="A1427" s="64" t="s">
        <v>587</v>
      </c>
      <c r="B1427" s="64" t="s">
        <v>587</v>
      </c>
      <c r="C1427" s="64" t="s">
        <v>574</v>
      </c>
      <c r="D1427" s="64" t="s">
        <v>1112</v>
      </c>
      <c r="E1427" s="64" t="s">
        <v>4107</v>
      </c>
      <c r="F1427" s="64" t="s">
        <v>603</v>
      </c>
      <c r="G1427" s="65">
        <v>41519</v>
      </c>
      <c r="H1427" s="65">
        <v>41519</v>
      </c>
      <c r="I1427" s="64" t="s">
        <v>5</v>
      </c>
      <c r="J1427" s="66">
        <v>33</v>
      </c>
      <c r="K1427" s="66">
        <v>11</v>
      </c>
      <c r="L1427" s="66" t="s">
        <v>22</v>
      </c>
      <c r="M1427" s="66" t="s">
        <v>22</v>
      </c>
      <c r="N1427" s="64" t="s">
        <v>587</v>
      </c>
      <c r="O1427" s="64" t="s">
        <v>587</v>
      </c>
    </row>
    <row r="1428" spans="1:15" x14ac:dyDescent="0.35">
      <c r="A1428" s="64" t="s">
        <v>587</v>
      </c>
      <c r="B1428" s="64" t="s">
        <v>587</v>
      </c>
      <c r="C1428" s="64" t="s">
        <v>574</v>
      </c>
      <c r="D1428" s="64" t="s">
        <v>1112</v>
      </c>
      <c r="E1428" s="64" t="s">
        <v>4108</v>
      </c>
      <c r="F1428" s="64" t="s">
        <v>603</v>
      </c>
      <c r="G1428" s="65">
        <v>41673</v>
      </c>
      <c r="H1428" s="65">
        <v>41673</v>
      </c>
      <c r="I1428" s="64" t="s">
        <v>5</v>
      </c>
      <c r="J1428" s="66">
        <v>35</v>
      </c>
      <c r="K1428" s="66">
        <v>1</v>
      </c>
      <c r="L1428" s="66" t="s">
        <v>22</v>
      </c>
      <c r="M1428" s="66" t="s">
        <v>22</v>
      </c>
      <c r="N1428" s="64" t="s">
        <v>587</v>
      </c>
      <c r="O1428" s="64" t="s">
        <v>587</v>
      </c>
    </row>
    <row r="1429" spans="1:15" x14ac:dyDescent="0.35">
      <c r="A1429" s="64" t="s">
        <v>587</v>
      </c>
      <c r="B1429" s="64" t="s">
        <v>587</v>
      </c>
      <c r="C1429" s="64" t="s">
        <v>574</v>
      </c>
      <c r="D1429" s="64" t="s">
        <v>1112</v>
      </c>
      <c r="E1429" s="64" t="s">
        <v>4109</v>
      </c>
      <c r="F1429" s="64" t="s">
        <v>603</v>
      </c>
      <c r="G1429" s="65">
        <v>42401</v>
      </c>
      <c r="H1429" s="65">
        <v>42401</v>
      </c>
      <c r="I1429" s="64" t="s">
        <v>5</v>
      </c>
      <c r="J1429" s="66">
        <v>36</v>
      </c>
      <c r="K1429" s="66">
        <v>8</v>
      </c>
      <c r="L1429" s="66" t="s">
        <v>22</v>
      </c>
      <c r="M1429" s="66" t="s">
        <v>22</v>
      </c>
      <c r="N1429" s="64" t="s">
        <v>587</v>
      </c>
      <c r="O1429" s="64" t="s">
        <v>587</v>
      </c>
    </row>
    <row r="1430" spans="1:15" x14ac:dyDescent="0.35">
      <c r="A1430" s="64" t="s">
        <v>587</v>
      </c>
      <c r="B1430" s="64" t="s">
        <v>587</v>
      </c>
      <c r="C1430" s="64" t="s">
        <v>574</v>
      </c>
      <c r="D1430" s="64" t="s">
        <v>1112</v>
      </c>
      <c r="E1430" s="64" t="s">
        <v>4110</v>
      </c>
      <c r="F1430" s="64" t="s">
        <v>603</v>
      </c>
      <c r="G1430" s="65">
        <v>42653</v>
      </c>
      <c r="H1430" s="65">
        <v>42653</v>
      </c>
      <c r="I1430" s="64" t="s">
        <v>5</v>
      </c>
      <c r="J1430" s="66">
        <v>36</v>
      </c>
      <c r="K1430" s="66">
        <v>3</v>
      </c>
      <c r="L1430" s="66" t="s">
        <v>22</v>
      </c>
      <c r="M1430" s="66" t="s">
        <v>22</v>
      </c>
      <c r="N1430" s="64" t="s">
        <v>587</v>
      </c>
      <c r="O1430" s="64" t="s">
        <v>587</v>
      </c>
    </row>
    <row r="1431" spans="1:15" x14ac:dyDescent="0.35">
      <c r="A1431" s="64" t="s">
        <v>587</v>
      </c>
      <c r="B1431" s="64" t="s">
        <v>587</v>
      </c>
      <c r="C1431" s="64" t="s">
        <v>574</v>
      </c>
      <c r="D1431" s="64" t="s">
        <v>1112</v>
      </c>
      <c r="E1431" s="64" t="s">
        <v>4111</v>
      </c>
      <c r="F1431" s="64" t="s">
        <v>603</v>
      </c>
      <c r="G1431" s="65">
        <v>43171</v>
      </c>
      <c r="H1431" s="65">
        <v>43171</v>
      </c>
      <c r="I1431" s="64" t="s">
        <v>669</v>
      </c>
      <c r="J1431" s="66">
        <v>32</v>
      </c>
      <c r="K1431" s="66">
        <v>1</v>
      </c>
      <c r="L1431" s="66" t="s">
        <v>22</v>
      </c>
      <c r="M1431" s="66" t="s">
        <v>22</v>
      </c>
      <c r="N1431" s="64" t="s">
        <v>587</v>
      </c>
      <c r="O1431" s="64" t="s">
        <v>587</v>
      </c>
    </row>
    <row r="1432" spans="1:15" x14ac:dyDescent="0.35">
      <c r="A1432" s="64" t="s">
        <v>587</v>
      </c>
      <c r="B1432" s="64" t="s">
        <v>587</v>
      </c>
      <c r="C1432" s="64" t="s">
        <v>574</v>
      </c>
      <c r="D1432" s="64" t="s">
        <v>1112</v>
      </c>
      <c r="E1432" s="64" t="s">
        <v>4112</v>
      </c>
      <c r="F1432" s="64" t="s">
        <v>603</v>
      </c>
      <c r="G1432" s="65">
        <v>43861</v>
      </c>
      <c r="H1432" s="65">
        <v>43861</v>
      </c>
      <c r="I1432" s="64" t="s">
        <v>105</v>
      </c>
      <c r="J1432" s="66">
        <v>38</v>
      </c>
      <c r="K1432" s="66">
        <v>0</v>
      </c>
      <c r="L1432" s="66" t="s">
        <v>22</v>
      </c>
      <c r="M1432" s="66" t="s">
        <v>22</v>
      </c>
      <c r="N1432" s="64" t="s">
        <v>587</v>
      </c>
      <c r="O1432" s="64" t="s">
        <v>587</v>
      </c>
    </row>
    <row r="1433" spans="1:15" x14ac:dyDescent="0.35">
      <c r="A1433" s="64" t="s">
        <v>587</v>
      </c>
      <c r="B1433" s="64" t="s">
        <v>587</v>
      </c>
      <c r="C1433" s="64" t="s">
        <v>574</v>
      </c>
      <c r="D1433" s="64" t="s">
        <v>1112</v>
      </c>
      <c r="E1433" s="64" t="s">
        <v>1151</v>
      </c>
      <c r="F1433" s="64" t="s">
        <v>603</v>
      </c>
      <c r="G1433" s="65">
        <v>43983</v>
      </c>
      <c r="H1433" s="65">
        <v>43983</v>
      </c>
      <c r="I1433" s="64" t="s">
        <v>105</v>
      </c>
      <c r="J1433" s="66">
        <v>27</v>
      </c>
      <c r="K1433" s="66">
        <v>8</v>
      </c>
      <c r="L1433" s="66" t="s">
        <v>22</v>
      </c>
      <c r="M1433" s="66" t="s">
        <v>22</v>
      </c>
      <c r="N1433" s="64" t="s">
        <v>587</v>
      </c>
      <c r="O1433" s="64" t="s">
        <v>587</v>
      </c>
    </row>
    <row r="1434" spans="1:15" x14ac:dyDescent="0.35">
      <c r="A1434" s="64" t="s">
        <v>0</v>
      </c>
      <c r="B1434" s="64" t="s">
        <v>0</v>
      </c>
      <c r="C1434" s="64" t="s">
        <v>574</v>
      </c>
      <c r="D1434" s="64" t="s">
        <v>1112</v>
      </c>
      <c r="E1434" s="64" t="s">
        <v>1152</v>
      </c>
      <c r="F1434" s="64" t="s">
        <v>628</v>
      </c>
      <c r="G1434" s="65">
        <v>43643</v>
      </c>
      <c r="H1434" s="65">
        <v>43643</v>
      </c>
      <c r="I1434" s="64" t="s">
        <v>42</v>
      </c>
      <c r="J1434" s="66">
        <v>24</v>
      </c>
      <c r="K1434" s="66">
        <v>11</v>
      </c>
      <c r="L1434" s="66" t="s">
        <v>6</v>
      </c>
      <c r="M1434" s="66" t="s">
        <v>6</v>
      </c>
      <c r="N1434" s="64" t="s">
        <v>0</v>
      </c>
      <c r="O1434" s="64" t="s">
        <v>0</v>
      </c>
    </row>
    <row r="1435" spans="1:15" x14ac:dyDescent="0.35">
      <c r="A1435" s="64" t="s">
        <v>0</v>
      </c>
      <c r="B1435" s="64" t="s">
        <v>0</v>
      </c>
      <c r="C1435" s="64" t="s">
        <v>574</v>
      </c>
      <c r="D1435" s="64" t="s">
        <v>1112</v>
      </c>
      <c r="E1435" s="64" t="s">
        <v>1153</v>
      </c>
      <c r="F1435" s="64" t="s">
        <v>628</v>
      </c>
      <c r="G1435" s="65">
        <v>42430</v>
      </c>
      <c r="H1435" s="65">
        <v>42430</v>
      </c>
      <c r="I1435" s="64" t="s">
        <v>42</v>
      </c>
      <c r="J1435" s="66">
        <v>41</v>
      </c>
      <c r="K1435" s="66">
        <v>4</v>
      </c>
      <c r="L1435" s="66" t="s">
        <v>22</v>
      </c>
      <c r="M1435" s="66" t="s">
        <v>22</v>
      </c>
      <c r="N1435" s="64" t="s">
        <v>0</v>
      </c>
      <c r="O1435" s="64" t="s">
        <v>0</v>
      </c>
    </row>
    <row r="1436" spans="1:15" x14ac:dyDescent="0.35">
      <c r="A1436" s="64" t="s">
        <v>0</v>
      </c>
      <c r="B1436" s="64" t="s">
        <v>0</v>
      </c>
      <c r="C1436" s="64" t="s">
        <v>574</v>
      </c>
      <c r="D1436" s="64" t="s">
        <v>1112</v>
      </c>
      <c r="E1436" s="64" t="s">
        <v>1154</v>
      </c>
      <c r="F1436" s="64" t="s">
        <v>628</v>
      </c>
      <c r="G1436" s="65">
        <v>42643</v>
      </c>
      <c r="H1436" s="65">
        <v>42643</v>
      </c>
      <c r="I1436" s="64" t="s">
        <v>39</v>
      </c>
      <c r="J1436" s="66">
        <v>26</v>
      </c>
      <c r="K1436" s="66">
        <v>8</v>
      </c>
      <c r="L1436" s="66" t="s">
        <v>22</v>
      </c>
      <c r="M1436" s="66" t="s">
        <v>22</v>
      </c>
      <c r="N1436" s="64" t="s">
        <v>0</v>
      </c>
      <c r="O1436" s="64" t="s">
        <v>0</v>
      </c>
    </row>
    <row r="1437" spans="1:15" x14ac:dyDescent="0.35">
      <c r="A1437" s="64" t="s">
        <v>0</v>
      </c>
      <c r="B1437" s="64" t="s">
        <v>0</v>
      </c>
      <c r="C1437" s="64" t="s">
        <v>574</v>
      </c>
      <c r="D1437" s="64" t="s">
        <v>1112</v>
      </c>
      <c r="E1437" s="64" t="s">
        <v>1155</v>
      </c>
      <c r="F1437" s="64" t="s">
        <v>628</v>
      </c>
      <c r="G1437" s="65">
        <v>42643</v>
      </c>
      <c r="H1437" s="65">
        <v>42643</v>
      </c>
      <c r="I1437" s="64" t="s">
        <v>39</v>
      </c>
      <c r="J1437" s="66">
        <v>36</v>
      </c>
      <c r="K1437" s="66">
        <v>5</v>
      </c>
      <c r="L1437" s="66" t="s">
        <v>22</v>
      </c>
      <c r="M1437" s="66" t="s">
        <v>22</v>
      </c>
      <c r="N1437" s="64" t="s">
        <v>0</v>
      </c>
      <c r="O1437" s="64" t="s">
        <v>0</v>
      </c>
    </row>
    <row r="1438" spans="1:15" x14ac:dyDescent="0.35">
      <c r="A1438" s="64" t="s">
        <v>0</v>
      </c>
      <c r="B1438" s="64" t="s">
        <v>0</v>
      </c>
      <c r="C1438" s="64" t="s">
        <v>574</v>
      </c>
      <c r="D1438" s="64" t="s">
        <v>1112</v>
      </c>
      <c r="E1438" s="64" t="s">
        <v>1156</v>
      </c>
      <c r="F1438" s="64" t="s">
        <v>628</v>
      </c>
      <c r="G1438" s="65">
        <v>43055</v>
      </c>
      <c r="H1438" s="65">
        <v>43055</v>
      </c>
      <c r="I1438" s="64" t="s">
        <v>39</v>
      </c>
      <c r="J1438" s="66">
        <v>25</v>
      </c>
      <c r="K1438" s="66">
        <v>9</v>
      </c>
      <c r="L1438" s="66" t="s">
        <v>22</v>
      </c>
      <c r="M1438" s="66" t="s">
        <v>22</v>
      </c>
      <c r="N1438" s="64" t="s">
        <v>0</v>
      </c>
      <c r="O1438" s="64" t="s">
        <v>0</v>
      </c>
    </row>
    <row r="1439" spans="1:15" x14ac:dyDescent="0.35">
      <c r="A1439" s="64" t="s">
        <v>0</v>
      </c>
      <c r="B1439" s="64" t="s">
        <v>0</v>
      </c>
      <c r="C1439" s="64" t="s">
        <v>574</v>
      </c>
      <c r="D1439" s="64" t="s">
        <v>1112</v>
      </c>
      <c r="E1439" s="64" t="s">
        <v>1157</v>
      </c>
      <c r="F1439" s="64" t="s">
        <v>628</v>
      </c>
      <c r="G1439" s="65">
        <v>43577</v>
      </c>
      <c r="H1439" s="65">
        <v>43577</v>
      </c>
      <c r="I1439" s="64" t="s">
        <v>42</v>
      </c>
      <c r="J1439" s="66">
        <v>30</v>
      </c>
      <c r="K1439" s="66">
        <v>2</v>
      </c>
      <c r="L1439" s="66" t="s">
        <v>22</v>
      </c>
      <c r="M1439" s="66" t="s">
        <v>22</v>
      </c>
      <c r="N1439" s="64" t="s">
        <v>0</v>
      </c>
      <c r="O1439" s="64" t="s">
        <v>0</v>
      </c>
    </row>
    <row r="1440" spans="1:15" x14ac:dyDescent="0.35">
      <c r="A1440" s="64" t="s">
        <v>0</v>
      </c>
      <c r="B1440" s="64" t="s">
        <v>0</v>
      </c>
      <c r="C1440" s="64" t="s">
        <v>574</v>
      </c>
      <c r="D1440" s="64" t="s">
        <v>1112</v>
      </c>
      <c r="E1440" s="64" t="s">
        <v>1158</v>
      </c>
      <c r="F1440" s="64" t="s">
        <v>41</v>
      </c>
      <c r="G1440" s="65">
        <v>38687</v>
      </c>
      <c r="H1440" s="65">
        <v>38975</v>
      </c>
      <c r="I1440" s="64" t="s">
        <v>39</v>
      </c>
      <c r="J1440" s="66">
        <v>40</v>
      </c>
      <c r="K1440" s="66">
        <v>4</v>
      </c>
      <c r="L1440" s="66" t="s">
        <v>22</v>
      </c>
      <c r="M1440" s="66" t="s">
        <v>22</v>
      </c>
      <c r="N1440" s="64" t="s">
        <v>0</v>
      </c>
      <c r="O1440" s="64" t="s">
        <v>0</v>
      </c>
    </row>
    <row r="1441" spans="1:15" x14ac:dyDescent="0.35">
      <c r="A1441" s="64" t="s">
        <v>0</v>
      </c>
      <c r="B1441" s="64" t="s">
        <v>0</v>
      </c>
      <c r="C1441" s="64" t="s">
        <v>574</v>
      </c>
      <c r="D1441" s="64" t="s">
        <v>1112</v>
      </c>
      <c r="E1441" s="64" t="s">
        <v>1159</v>
      </c>
      <c r="F1441" s="64" t="s">
        <v>41</v>
      </c>
      <c r="G1441" s="65">
        <v>43460</v>
      </c>
      <c r="H1441" s="65">
        <v>43460</v>
      </c>
      <c r="I1441" s="64" t="s">
        <v>42</v>
      </c>
      <c r="J1441" s="66">
        <v>26</v>
      </c>
      <c r="K1441" s="66">
        <v>1</v>
      </c>
      <c r="L1441" s="66" t="s">
        <v>22</v>
      </c>
      <c r="M1441" s="66" t="s">
        <v>22</v>
      </c>
      <c r="N1441" s="64" t="s">
        <v>0</v>
      </c>
      <c r="O1441" s="64" t="s">
        <v>0</v>
      </c>
    </row>
    <row r="1442" spans="1:15" x14ac:dyDescent="0.35">
      <c r="A1442" s="64" t="s">
        <v>0</v>
      </c>
      <c r="B1442" s="64" t="s">
        <v>0</v>
      </c>
      <c r="C1442" s="64" t="s">
        <v>574</v>
      </c>
      <c r="D1442" s="64" t="s">
        <v>1112</v>
      </c>
      <c r="E1442" s="64" t="s">
        <v>1160</v>
      </c>
      <c r="F1442" s="64" t="s">
        <v>72</v>
      </c>
      <c r="G1442" s="65">
        <v>38722</v>
      </c>
      <c r="H1442" s="65">
        <v>38722</v>
      </c>
      <c r="I1442" s="64" t="s">
        <v>39</v>
      </c>
      <c r="J1442" s="66">
        <v>48</v>
      </c>
      <c r="K1442" s="66">
        <v>11</v>
      </c>
      <c r="L1442" s="66" t="s">
        <v>22</v>
      </c>
      <c r="M1442" s="66" t="s">
        <v>22</v>
      </c>
      <c r="N1442" s="64" t="s">
        <v>0</v>
      </c>
      <c r="O1442" s="64" t="s">
        <v>0</v>
      </c>
    </row>
    <row r="1443" spans="1:15" x14ac:dyDescent="0.35">
      <c r="A1443" s="64" t="s">
        <v>76</v>
      </c>
      <c r="B1443" s="64" t="s">
        <v>76</v>
      </c>
      <c r="C1443" s="64" t="s">
        <v>574</v>
      </c>
      <c r="D1443" s="64" t="s">
        <v>1112</v>
      </c>
      <c r="E1443" s="64" t="s">
        <v>1161</v>
      </c>
      <c r="F1443" s="64" t="s">
        <v>628</v>
      </c>
      <c r="G1443" s="65">
        <v>42233</v>
      </c>
      <c r="H1443" s="65">
        <v>42233</v>
      </c>
      <c r="I1443" s="64" t="s">
        <v>78</v>
      </c>
      <c r="J1443" s="66">
        <v>29</v>
      </c>
      <c r="K1443" s="66">
        <v>9</v>
      </c>
      <c r="L1443" s="66" t="s">
        <v>6</v>
      </c>
      <c r="M1443" s="66" t="s">
        <v>6</v>
      </c>
      <c r="N1443" s="64" t="s">
        <v>76</v>
      </c>
      <c r="O1443" s="64" t="s">
        <v>76</v>
      </c>
    </row>
    <row r="1444" spans="1:15" x14ac:dyDescent="0.35">
      <c r="A1444" s="64" t="s">
        <v>76</v>
      </c>
      <c r="B1444" s="64" t="s">
        <v>76</v>
      </c>
      <c r="C1444" s="64" t="s">
        <v>574</v>
      </c>
      <c r="D1444" s="64" t="s">
        <v>1112</v>
      </c>
      <c r="E1444" s="64" t="s">
        <v>1162</v>
      </c>
      <c r="F1444" s="64" t="s">
        <v>628</v>
      </c>
      <c r="G1444" s="65">
        <v>42219</v>
      </c>
      <c r="H1444" s="65">
        <v>42219</v>
      </c>
      <c r="I1444" s="64" t="s">
        <v>78</v>
      </c>
      <c r="J1444" s="66">
        <v>41</v>
      </c>
      <c r="K1444" s="66">
        <v>2</v>
      </c>
      <c r="L1444" s="66" t="s">
        <v>22</v>
      </c>
      <c r="M1444" s="66" t="s">
        <v>22</v>
      </c>
      <c r="N1444" s="64" t="s">
        <v>76</v>
      </c>
      <c r="O1444" s="64" t="s">
        <v>76</v>
      </c>
    </row>
    <row r="1445" spans="1:15" x14ac:dyDescent="0.35">
      <c r="A1445" s="64" t="s">
        <v>76</v>
      </c>
      <c r="B1445" s="64" t="s">
        <v>211</v>
      </c>
      <c r="C1445" s="64" t="s">
        <v>574</v>
      </c>
      <c r="D1445" s="64" t="s">
        <v>1112</v>
      </c>
      <c r="E1445" s="64" t="s">
        <v>4113</v>
      </c>
      <c r="F1445" s="64" t="s">
        <v>41</v>
      </c>
      <c r="G1445" s="65">
        <v>43833</v>
      </c>
      <c r="H1445" s="65">
        <v>43833</v>
      </c>
      <c r="I1445" s="64" t="s">
        <v>78</v>
      </c>
      <c r="J1445" s="66">
        <v>25</v>
      </c>
      <c r="K1445" s="66">
        <v>1</v>
      </c>
      <c r="L1445" s="66" t="s">
        <v>6</v>
      </c>
      <c r="M1445" s="66" t="s">
        <v>6</v>
      </c>
      <c r="N1445" s="64" t="s">
        <v>211</v>
      </c>
      <c r="O1445" s="64" t="s">
        <v>211</v>
      </c>
    </row>
    <row r="1446" spans="1:15" x14ac:dyDescent="0.35">
      <c r="A1446" s="64" t="s">
        <v>76</v>
      </c>
      <c r="B1446" s="64" t="s">
        <v>211</v>
      </c>
      <c r="C1446" s="64" t="s">
        <v>574</v>
      </c>
      <c r="D1446" s="64" t="s">
        <v>1112</v>
      </c>
      <c r="E1446" s="64" t="s">
        <v>4114</v>
      </c>
      <c r="F1446" s="64" t="s">
        <v>41</v>
      </c>
      <c r="G1446" s="65">
        <v>43872</v>
      </c>
      <c r="H1446" s="65">
        <v>43872</v>
      </c>
      <c r="I1446" s="64" t="s">
        <v>78</v>
      </c>
      <c r="J1446" s="66">
        <v>27</v>
      </c>
      <c r="K1446" s="66">
        <v>8</v>
      </c>
      <c r="L1446" s="66" t="s">
        <v>22</v>
      </c>
      <c r="M1446" s="66" t="s">
        <v>22</v>
      </c>
      <c r="N1446" s="64" t="s">
        <v>211</v>
      </c>
      <c r="O1446" s="64" t="s">
        <v>211</v>
      </c>
    </row>
    <row r="1447" spans="1:15" x14ac:dyDescent="0.35">
      <c r="A1447" t="s">
        <v>3653</v>
      </c>
      <c r="B1447" s="64" t="s">
        <v>7</v>
      </c>
      <c r="C1447" s="64" t="s">
        <v>574</v>
      </c>
      <c r="D1447" s="64" t="s">
        <v>1163</v>
      </c>
      <c r="E1447" s="64" t="s">
        <v>1164</v>
      </c>
      <c r="F1447" s="64" t="s">
        <v>577</v>
      </c>
      <c r="G1447" s="65">
        <v>38141</v>
      </c>
      <c r="H1447" s="65">
        <v>43739</v>
      </c>
      <c r="I1447" s="64" t="s">
        <v>5</v>
      </c>
      <c r="J1447" s="66">
        <v>40</v>
      </c>
      <c r="K1447" s="66">
        <v>4</v>
      </c>
      <c r="L1447" s="66" t="s">
        <v>22</v>
      </c>
      <c r="M1447" s="66" t="s">
        <v>22</v>
      </c>
      <c r="N1447" s="64" t="s">
        <v>7</v>
      </c>
      <c r="O1447" s="64" t="s">
        <v>7</v>
      </c>
    </row>
    <row r="1448" spans="1:15" x14ac:dyDescent="0.35">
      <c r="A1448" t="s">
        <v>3653</v>
      </c>
      <c r="B1448" s="64" t="s">
        <v>7</v>
      </c>
      <c r="C1448" s="64" t="s">
        <v>574</v>
      </c>
      <c r="D1448" s="64" t="s">
        <v>1163</v>
      </c>
      <c r="E1448" s="64" t="s">
        <v>1165</v>
      </c>
      <c r="F1448" s="64" t="s">
        <v>579</v>
      </c>
      <c r="G1448" s="65">
        <v>36434</v>
      </c>
      <c r="H1448" s="65">
        <v>43739</v>
      </c>
      <c r="I1448" s="64" t="s">
        <v>5</v>
      </c>
      <c r="J1448" s="66">
        <v>47</v>
      </c>
      <c r="K1448" s="66">
        <v>1</v>
      </c>
      <c r="L1448" s="66" t="s">
        <v>6</v>
      </c>
      <c r="M1448" s="66" t="s">
        <v>6</v>
      </c>
      <c r="N1448" s="64" t="s">
        <v>7</v>
      </c>
      <c r="O1448" s="64" t="s">
        <v>7</v>
      </c>
    </row>
    <row r="1449" spans="1:15" x14ac:dyDescent="0.35">
      <c r="A1449" t="s">
        <v>3653</v>
      </c>
      <c r="B1449" s="64" t="s">
        <v>7</v>
      </c>
      <c r="C1449" s="64" t="s">
        <v>574</v>
      </c>
      <c r="D1449" s="64" t="s">
        <v>1163</v>
      </c>
      <c r="E1449" s="64" t="s">
        <v>1166</v>
      </c>
      <c r="F1449" s="64" t="s">
        <v>579</v>
      </c>
      <c r="G1449" s="65">
        <v>42576</v>
      </c>
      <c r="H1449" s="65">
        <v>43739</v>
      </c>
      <c r="I1449" s="64" t="s">
        <v>5</v>
      </c>
      <c r="J1449" s="66">
        <v>30</v>
      </c>
      <c r="K1449" s="66">
        <v>8</v>
      </c>
      <c r="L1449" s="66" t="s">
        <v>6</v>
      </c>
      <c r="M1449" s="66" t="s">
        <v>6</v>
      </c>
      <c r="N1449" s="64" t="s">
        <v>7</v>
      </c>
      <c r="O1449" s="64" t="s">
        <v>7</v>
      </c>
    </row>
    <row r="1450" spans="1:15" x14ac:dyDescent="0.35">
      <c r="A1450" t="s">
        <v>3653</v>
      </c>
      <c r="B1450" s="64" t="s">
        <v>7</v>
      </c>
      <c r="C1450" s="64" t="s">
        <v>574</v>
      </c>
      <c r="D1450" s="64" t="s">
        <v>1163</v>
      </c>
      <c r="E1450" s="64" t="s">
        <v>1167</v>
      </c>
      <c r="F1450" s="64" t="s">
        <v>708</v>
      </c>
      <c r="G1450" s="65">
        <v>41852</v>
      </c>
      <c r="H1450" s="65">
        <v>43739</v>
      </c>
      <c r="I1450" s="64" t="s">
        <v>5</v>
      </c>
      <c r="J1450" s="66">
        <v>34</v>
      </c>
      <c r="K1450" s="66">
        <v>10</v>
      </c>
      <c r="L1450" s="66" t="s">
        <v>6</v>
      </c>
      <c r="M1450" s="66" t="s">
        <v>6</v>
      </c>
      <c r="N1450" s="64" t="s">
        <v>7</v>
      </c>
      <c r="O1450" s="64" t="s">
        <v>7</v>
      </c>
    </row>
    <row r="1451" spans="1:15" x14ac:dyDescent="0.35">
      <c r="A1451" t="s">
        <v>3653</v>
      </c>
      <c r="B1451" s="64" t="s">
        <v>7</v>
      </c>
      <c r="C1451" s="64" t="s">
        <v>574</v>
      </c>
      <c r="D1451" s="64" t="s">
        <v>1163</v>
      </c>
      <c r="E1451" s="64" t="s">
        <v>1168</v>
      </c>
      <c r="F1451" s="64" t="s">
        <v>583</v>
      </c>
      <c r="G1451" s="65">
        <v>36010</v>
      </c>
      <c r="H1451" s="65">
        <v>43009</v>
      </c>
      <c r="I1451" s="64" t="s">
        <v>5</v>
      </c>
      <c r="J1451" s="66">
        <v>48</v>
      </c>
      <c r="K1451" s="66">
        <v>1</v>
      </c>
      <c r="L1451" s="66" t="s">
        <v>6</v>
      </c>
      <c r="M1451" s="66" t="s">
        <v>6</v>
      </c>
      <c r="N1451" s="64" t="s">
        <v>7</v>
      </c>
      <c r="O1451" s="64" t="s">
        <v>7</v>
      </c>
    </row>
    <row r="1452" spans="1:15" x14ac:dyDescent="0.35">
      <c r="A1452" t="s">
        <v>3653</v>
      </c>
      <c r="B1452" s="64" t="s">
        <v>7</v>
      </c>
      <c r="C1452" s="64" t="s">
        <v>574</v>
      </c>
      <c r="D1452" s="64" t="s">
        <v>1163</v>
      </c>
      <c r="E1452" s="64" t="s">
        <v>1169</v>
      </c>
      <c r="F1452" s="64" t="s">
        <v>583</v>
      </c>
      <c r="G1452" s="65">
        <v>37683</v>
      </c>
      <c r="H1452" s="65">
        <v>43374</v>
      </c>
      <c r="I1452" s="64" t="s">
        <v>5</v>
      </c>
      <c r="J1452" s="66">
        <v>45</v>
      </c>
      <c r="K1452" s="66">
        <v>1</v>
      </c>
      <c r="L1452" s="66" t="s">
        <v>6</v>
      </c>
      <c r="M1452" s="66" t="s">
        <v>6</v>
      </c>
      <c r="N1452" s="64" t="s">
        <v>7</v>
      </c>
      <c r="O1452" s="64" t="s">
        <v>7</v>
      </c>
    </row>
    <row r="1453" spans="1:15" x14ac:dyDescent="0.35">
      <c r="A1453" t="s">
        <v>3653</v>
      </c>
      <c r="B1453" s="64" t="s">
        <v>7</v>
      </c>
      <c r="C1453" s="64" t="s">
        <v>574</v>
      </c>
      <c r="D1453" s="64" t="s">
        <v>1163</v>
      </c>
      <c r="E1453" s="64" t="s">
        <v>1170</v>
      </c>
      <c r="F1453" s="64" t="s">
        <v>583</v>
      </c>
      <c r="G1453" s="65">
        <v>38642</v>
      </c>
      <c r="H1453" s="65">
        <v>43739</v>
      </c>
      <c r="I1453" s="64" t="s">
        <v>5</v>
      </c>
      <c r="J1453" s="66">
        <v>41</v>
      </c>
      <c r="K1453" s="66">
        <v>4</v>
      </c>
      <c r="L1453" s="66" t="s">
        <v>6</v>
      </c>
      <c r="M1453" s="66" t="s">
        <v>6</v>
      </c>
      <c r="N1453" s="64" t="s">
        <v>7</v>
      </c>
      <c r="O1453" s="64" t="s">
        <v>7</v>
      </c>
    </row>
    <row r="1454" spans="1:15" x14ac:dyDescent="0.35">
      <c r="A1454" t="s">
        <v>3653</v>
      </c>
      <c r="B1454" s="64" t="s">
        <v>7</v>
      </c>
      <c r="C1454" s="64" t="s">
        <v>574</v>
      </c>
      <c r="D1454" s="64" t="s">
        <v>1163</v>
      </c>
      <c r="E1454" s="64" t="s">
        <v>1171</v>
      </c>
      <c r="F1454" s="64" t="s">
        <v>583</v>
      </c>
      <c r="G1454" s="65">
        <v>39295</v>
      </c>
      <c r="H1454" s="65">
        <v>43374</v>
      </c>
      <c r="I1454" s="64" t="s">
        <v>5</v>
      </c>
      <c r="J1454" s="66">
        <v>39</v>
      </c>
      <c r="K1454" s="66">
        <v>11</v>
      </c>
      <c r="L1454" s="66" t="s">
        <v>6</v>
      </c>
      <c r="M1454" s="66" t="s">
        <v>6</v>
      </c>
      <c r="N1454" s="64" t="s">
        <v>7</v>
      </c>
      <c r="O1454" s="64" t="s">
        <v>7</v>
      </c>
    </row>
    <row r="1455" spans="1:15" x14ac:dyDescent="0.35">
      <c r="A1455" t="s">
        <v>3653</v>
      </c>
      <c r="B1455" s="64" t="s">
        <v>7</v>
      </c>
      <c r="C1455" s="64" t="s">
        <v>574</v>
      </c>
      <c r="D1455" s="64" t="s">
        <v>1163</v>
      </c>
      <c r="E1455" s="64" t="s">
        <v>1172</v>
      </c>
      <c r="F1455" s="64" t="s">
        <v>583</v>
      </c>
      <c r="G1455" s="65">
        <v>38047</v>
      </c>
      <c r="H1455" s="65">
        <v>43094</v>
      </c>
      <c r="I1455" s="64" t="s">
        <v>5</v>
      </c>
      <c r="J1455" s="66">
        <v>46</v>
      </c>
      <c r="K1455" s="66">
        <v>9</v>
      </c>
      <c r="L1455" s="66" t="s">
        <v>22</v>
      </c>
      <c r="M1455" s="66" t="s">
        <v>22</v>
      </c>
      <c r="N1455" s="64" t="s">
        <v>7</v>
      </c>
      <c r="O1455" s="64" t="s">
        <v>7</v>
      </c>
    </row>
    <row r="1456" spans="1:15" x14ac:dyDescent="0.35">
      <c r="A1456" s="64" t="s">
        <v>587</v>
      </c>
      <c r="B1456" s="64" t="s">
        <v>587</v>
      </c>
      <c r="C1456" s="64" t="s">
        <v>574</v>
      </c>
      <c r="D1456" s="64" t="s">
        <v>1163</v>
      </c>
      <c r="E1456" s="64" t="s">
        <v>1173</v>
      </c>
      <c r="F1456" s="64" t="s">
        <v>589</v>
      </c>
      <c r="G1456" s="65">
        <v>35471</v>
      </c>
      <c r="H1456" s="65">
        <v>42172</v>
      </c>
      <c r="I1456" s="64" t="s">
        <v>5</v>
      </c>
      <c r="J1456" s="66">
        <v>49</v>
      </c>
      <c r="K1456" s="66">
        <v>3</v>
      </c>
      <c r="L1456" s="66" t="s">
        <v>6</v>
      </c>
      <c r="M1456" s="66" t="s">
        <v>6</v>
      </c>
      <c r="N1456" s="64" t="s">
        <v>587</v>
      </c>
      <c r="O1456" s="64" t="s">
        <v>587</v>
      </c>
    </row>
    <row r="1457" spans="1:15" x14ac:dyDescent="0.35">
      <c r="A1457" s="64" t="s">
        <v>587</v>
      </c>
      <c r="B1457" s="64" t="s">
        <v>587</v>
      </c>
      <c r="C1457" s="64" t="s">
        <v>574</v>
      </c>
      <c r="D1457" s="64" t="s">
        <v>1163</v>
      </c>
      <c r="E1457" s="64" t="s">
        <v>1174</v>
      </c>
      <c r="F1457" s="64" t="s">
        <v>589</v>
      </c>
      <c r="G1457" s="65">
        <v>35674</v>
      </c>
      <c r="H1457" s="65">
        <v>38734</v>
      </c>
      <c r="I1457" s="64" t="s">
        <v>5</v>
      </c>
      <c r="J1457" s="66">
        <v>51</v>
      </c>
      <c r="K1457" s="66">
        <v>2</v>
      </c>
      <c r="L1457" s="66" t="s">
        <v>6</v>
      </c>
      <c r="M1457" s="66" t="s">
        <v>6</v>
      </c>
      <c r="N1457" s="64" t="s">
        <v>587</v>
      </c>
      <c r="O1457" s="64" t="s">
        <v>587</v>
      </c>
    </row>
    <row r="1458" spans="1:15" x14ac:dyDescent="0.35">
      <c r="A1458" s="64" t="s">
        <v>587</v>
      </c>
      <c r="B1458" s="64" t="s">
        <v>587</v>
      </c>
      <c r="C1458" s="64" t="s">
        <v>574</v>
      </c>
      <c r="D1458" s="64" t="s">
        <v>1163</v>
      </c>
      <c r="E1458" s="64" t="s">
        <v>1175</v>
      </c>
      <c r="F1458" s="64" t="s">
        <v>589</v>
      </c>
      <c r="G1458" s="65">
        <v>35702</v>
      </c>
      <c r="H1458" s="65">
        <v>43416</v>
      </c>
      <c r="I1458" s="64" t="s">
        <v>5</v>
      </c>
      <c r="J1458" s="66">
        <v>59</v>
      </c>
      <c r="K1458" s="66">
        <v>6</v>
      </c>
      <c r="L1458" s="66" t="s">
        <v>6</v>
      </c>
      <c r="M1458" s="66" t="s">
        <v>6</v>
      </c>
      <c r="N1458" s="64" t="s">
        <v>587</v>
      </c>
      <c r="O1458" s="64" t="s">
        <v>587</v>
      </c>
    </row>
    <row r="1459" spans="1:15" x14ac:dyDescent="0.35">
      <c r="A1459" s="64" t="s">
        <v>587</v>
      </c>
      <c r="B1459" s="64" t="s">
        <v>587</v>
      </c>
      <c r="C1459" s="64" t="s">
        <v>574</v>
      </c>
      <c r="D1459" s="64" t="s">
        <v>1163</v>
      </c>
      <c r="E1459" s="64" t="s">
        <v>1176</v>
      </c>
      <c r="F1459" s="64" t="s">
        <v>589</v>
      </c>
      <c r="G1459" s="65">
        <v>39539</v>
      </c>
      <c r="H1459" s="65">
        <v>43612</v>
      </c>
      <c r="I1459" s="64" t="s">
        <v>5</v>
      </c>
      <c r="J1459" s="66">
        <v>40</v>
      </c>
      <c r="K1459" s="66">
        <v>2</v>
      </c>
      <c r="L1459" s="66" t="s">
        <v>6</v>
      </c>
      <c r="M1459" s="66" t="s">
        <v>6</v>
      </c>
      <c r="N1459" s="64" t="s">
        <v>587</v>
      </c>
      <c r="O1459" s="64" t="s">
        <v>587</v>
      </c>
    </row>
    <row r="1460" spans="1:15" x14ac:dyDescent="0.35">
      <c r="A1460" s="64" t="s">
        <v>587</v>
      </c>
      <c r="B1460" s="64" t="s">
        <v>587</v>
      </c>
      <c r="C1460" s="64" t="s">
        <v>574</v>
      </c>
      <c r="D1460" s="64" t="s">
        <v>1163</v>
      </c>
      <c r="E1460" s="64" t="s">
        <v>1177</v>
      </c>
      <c r="F1460" s="64" t="s">
        <v>589</v>
      </c>
      <c r="G1460" s="65">
        <v>41548</v>
      </c>
      <c r="H1460" s="65">
        <v>41548</v>
      </c>
      <c r="I1460" s="64" t="s">
        <v>5</v>
      </c>
      <c r="J1460" s="66">
        <v>44</v>
      </c>
      <c r="K1460" s="66">
        <v>10</v>
      </c>
      <c r="L1460" s="66" t="s">
        <v>6</v>
      </c>
      <c r="M1460" s="66" t="s">
        <v>6</v>
      </c>
      <c r="N1460" s="64" t="s">
        <v>587</v>
      </c>
      <c r="O1460" s="64" t="s">
        <v>587</v>
      </c>
    </row>
    <row r="1461" spans="1:15" x14ac:dyDescent="0.35">
      <c r="A1461" s="64" t="s">
        <v>587</v>
      </c>
      <c r="B1461" s="64" t="s">
        <v>587</v>
      </c>
      <c r="C1461" s="64" t="s">
        <v>574</v>
      </c>
      <c r="D1461" s="64" t="s">
        <v>1163</v>
      </c>
      <c r="E1461" s="64" t="s">
        <v>1178</v>
      </c>
      <c r="F1461" s="64" t="s">
        <v>589</v>
      </c>
      <c r="G1461" s="65">
        <v>43727</v>
      </c>
      <c r="H1461" s="65">
        <v>43727</v>
      </c>
      <c r="I1461" s="64" t="s">
        <v>1179</v>
      </c>
      <c r="J1461" s="66">
        <v>42</v>
      </c>
      <c r="K1461" s="66">
        <v>4</v>
      </c>
      <c r="L1461" s="66" t="s">
        <v>6</v>
      </c>
      <c r="M1461" s="66" t="s">
        <v>6</v>
      </c>
      <c r="N1461" s="64" t="s">
        <v>587</v>
      </c>
      <c r="O1461" s="64" t="s">
        <v>587</v>
      </c>
    </row>
    <row r="1462" spans="1:15" x14ac:dyDescent="0.35">
      <c r="A1462" s="64" t="s">
        <v>587</v>
      </c>
      <c r="B1462" s="64" t="s">
        <v>587</v>
      </c>
      <c r="C1462" s="64" t="s">
        <v>574</v>
      </c>
      <c r="D1462" s="64" t="s">
        <v>1163</v>
      </c>
      <c r="E1462" s="64" t="s">
        <v>1180</v>
      </c>
      <c r="F1462" s="64" t="s">
        <v>589</v>
      </c>
      <c r="G1462" s="65">
        <v>44013</v>
      </c>
      <c r="H1462" s="65">
        <v>44013</v>
      </c>
      <c r="I1462" s="64" t="s">
        <v>649</v>
      </c>
      <c r="J1462" s="66">
        <v>62</v>
      </c>
      <c r="K1462" s="66">
        <v>1</v>
      </c>
      <c r="L1462" s="66" t="s">
        <v>6</v>
      </c>
      <c r="M1462" s="66" t="s">
        <v>6</v>
      </c>
      <c r="N1462" s="64" t="s">
        <v>587</v>
      </c>
      <c r="O1462" s="64" t="s">
        <v>587</v>
      </c>
    </row>
    <row r="1463" spans="1:15" x14ac:dyDescent="0.35">
      <c r="A1463" s="64" t="s">
        <v>587</v>
      </c>
      <c r="B1463" s="64" t="s">
        <v>587</v>
      </c>
      <c r="C1463" s="64" t="s">
        <v>574</v>
      </c>
      <c r="D1463" s="64" t="s">
        <v>1163</v>
      </c>
      <c r="E1463" s="64" t="s">
        <v>1863</v>
      </c>
      <c r="F1463" s="64" t="s">
        <v>589</v>
      </c>
      <c r="G1463" s="65">
        <v>44075</v>
      </c>
      <c r="H1463" s="65">
        <v>44075</v>
      </c>
      <c r="I1463" s="64" t="s">
        <v>649</v>
      </c>
      <c r="J1463" s="66">
        <v>67</v>
      </c>
      <c r="K1463" s="66">
        <v>3</v>
      </c>
      <c r="L1463" s="66" t="s">
        <v>6</v>
      </c>
      <c r="M1463" s="66" t="s">
        <v>6</v>
      </c>
      <c r="N1463" s="64" t="s">
        <v>587</v>
      </c>
      <c r="O1463" s="64" t="s">
        <v>587</v>
      </c>
    </row>
    <row r="1464" spans="1:15" x14ac:dyDescent="0.35">
      <c r="A1464" s="64" t="s">
        <v>587</v>
      </c>
      <c r="B1464" s="64" t="s">
        <v>587</v>
      </c>
      <c r="C1464" s="64" t="s">
        <v>574</v>
      </c>
      <c r="D1464" s="64" t="s">
        <v>1163</v>
      </c>
      <c r="E1464" s="64" t="s">
        <v>1181</v>
      </c>
      <c r="F1464" s="64" t="s">
        <v>589</v>
      </c>
      <c r="G1464" s="65">
        <v>38139</v>
      </c>
      <c r="H1464" s="65">
        <v>42950</v>
      </c>
      <c r="I1464" s="64" t="s">
        <v>5</v>
      </c>
      <c r="J1464" s="66">
        <v>43</v>
      </c>
      <c r="K1464" s="66">
        <v>4</v>
      </c>
      <c r="L1464" s="66" t="s">
        <v>22</v>
      </c>
      <c r="M1464" s="66" t="s">
        <v>22</v>
      </c>
      <c r="N1464" s="64" t="s">
        <v>587</v>
      </c>
      <c r="O1464" s="64" t="s">
        <v>587</v>
      </c>
    </row>
    <row r="1465" spans="1:15" x14ac:dyDescent="0.35">
      <c r="A1465" s="64" t="s">
        <v>587</v>
      </c>
      <c r="B1465" s="64" t="s">
        <v>587</v>
      </c>
      <c r="C1465" s="64" t="s">
        <v>574</v>
      </c>
      <c r="D1465" s="64" t="s">
        <v>1163</v>
      </c>
      <c r="E1465" s="64" t="s">
        <v>1182</v>
      </c>
      <c r="F1465" s="64" t="s">
        <v>591</v>
      </c>
      <c r="G1465" s="65">
        <v>34820</v>
      </c>
      <c r="H1465" s="65">
        <v>43117</v>
      </c>
      <c r="I1465" s="64" t="s">
        <v>5</v>
      </c>
      <c r="J1465" s="66">
        <v>50</v>
      </c>
      <c r="K1465" s="66">
        <v>9</v>
      </c>
      <c r="L1465" s="66" t="s">
        <v>6</v>
      </c>
      <c r="M1465" s="66" t="s">
        <v>6</v>
      </c>
      <c r="N1465" s="64" t="s">
        <v>587</v>
      </c>
      <c r="O1465" s="64" t="s">
        <v>587</v>
      </c>
    </row>
    <row r="1466" spans="1:15" x14ac:dyDescent="0.35">
      <c r="A1466" s="64" t="s">
        <v>587</v>
      </c>
      <c r="B1466" s="64" t="s">
        <v>587</v>
      </c>
      <c r="C1466" s="64" t="s">
        <v>574</v>
      </c>
      <c r="D1466" s="64" t="s">
        <v>1163</v>
      </c>
      <c r="E1466" s="64" t="s">
        <v>1183</v>
      </c>
      <c r="F1466" s="64" t="s">
        <v>591</v>
      </c>
      <c r="G1466" s="65">
        <v>34912</v>
      </c>
      <c r="H1466" s="65">
        <v>38702</v>
      </c>
      <c r="I1466" s="64" t="s">
        <v>5</v>
      </c>
      <c r="J1466" s="66">
        <v>50</v>
      </c>
      <c r="K1466" s="66">
        <v>1</v>
      </c>
      <c r="L1466" s="66" t="s">
        <v>6</v>
      </c>
      <c r="M1466" s="66" t="s">
        <v>6</v>
      </c>
      <c r="N1466" s="64" t="s">
        <v>587</v>
      </c>
      <c r="O1466" s="64" t="s">
        <v>587</v>
      </c>
    </row>
    <row r="1467" spans="1:15" x14ac:dyDescent="0.35">
      <c r="A1467" s="64" t="s">
        <v>587</v>
      </c>
      <c r="B1467" s="64" t="s">
        <v>587</v>
      </c>
      <c r="C1467" s="64" t="s">
        <v>574</v>
      </c>
      <c r="D1467" s="64" t="s">
        <v>1163</v>
      </c>
      <c r="E1467" s="64" t="s">
        <v>1184</v>
      </c>
      <c r="F1467" s="64" t="s">
        <v>591</v>
      </c>
      <c r="G1467" s="65">
        <v>35403</v>
      </c>
      <c r="H1467" s="65">
        <v>44023</v>
      </c>
      <c r="I1467" s="64" t="s">
        <v>5</v>
      </c>
      <c r="J1467" s="66">
        <v>55</v>
      </c>
      <c r="K1467" s="66">
        <v>9</v>
      </c>
      <c r="L1467" s="66" t="s">
        <v>6</v>
      </c>
      <c r="M1467" s="66" t="s">
        <v>6</v>
      </c>
      <c r="N1467" s="64" t="s">
        <v>587</v>
      </c>
      <c r="O1467" s="64" t="s">
        <v>587</v>
      </c>
    </row>
    <row r="1468" spans="1:15" x14ac:dyDescent="0.35">
      <c r="A1468" s="64" t="s">
        <v>587</v>
      </c>
      <c r="B1468" s="64" t="s">
        <v>587</v>
      </c>
      <c r="C1468" s="64" t="s">
        <v>574</v>
      </c>
      <c r="D1468" s="64" t="s">
        <v>1163</v>
      </c>
      <c r="E1468" s="64" t="s">
        <v>1185</v>
      </c>
      <c r="F1468" s="64" t="s">
        <v>591</v>
      </c>
      <c r="G1468" s="65">
        <v>38992</v>
      </c>
      <c r="H1468" s="65">
        <v>40843</v>
      </c>
      <c r="I1468" s="64" t="s">
        <v>5</v>
      </c>
      <c r="J1468" s="66">
        <v>41</v>
      </c>
      <c r="K1468" s="66">
        <v>5</v>
      </c>
      <c r="L1468" s="66" t="s">
        <v>6</v>
      </c>
      <c r="M1468" s="66" t="s">
        <v>6</v>
      </c>
      <c r="N1468" s="64" t="s">
        <v>587</v>
      </c>
      <c r="O1468" s="64" t="s">
        <v>587</v>
      </c>
    </row>
    <row r="1469" spans="1:15" x14ac:dyDescent="0.35">
      <c r="A1469" s="64" t="s">
        <v>587</v>
      </c>
      <c r="B1469" s="64" t="s">
        <v>587</v>
      </c>
      <c r="C1469" s="64" t="s">
        <v>574</v>
      </c>
      <c r="D1469" s="64" t="s">
        <v>1163</v>
      </c>
      <c r="E1469" s="64" t="s">
        <v>1186</v>
      </c>
      <c r="F1469" s="64" t="s">
        <v>591</v>
      </c>
      <c r="G1469" s="65">
        <v>39457</v>
      </c>
      <c r="H1469" s="65">
        <v>43067</v>
      </c>
      <c r="I1469" s="64" t="s">
        <v>5</v>
      </c>
      <c r="J1469" s="66">
        <v>41</v>
      </c>
      <c r="K1469" s="66">
        <v>0</v>
      </c>
      <c r="L1469" s="66" t="s">
        <v>6</v>
      </c>
      <c r="M1469" s="66" t="s">
        <v>6</v>
      </c>
      <c r="N1469" s="64" t="s">
        <v>587</v>
      </c>
      <c r="O1469" s="64" t="s">
        <v>587</v>
      </c>
    </row>
    <row r="1470" spans="1:15" x14ac:dyDescent="0.35">
      <c r="A1470" s="64" t="s">
        <v>587</v>
      </c>
      <c r="B1470" s="64" t="s">
        <v>587</v>
      </c>
      <c r="C1470" s="64" t="s">
        <v>574</v>
      </c>
      <c r="D1470" s="64" t="s">
        <v>1163</v>
      </c>
      <c r="E1470" s="64" t="s">
        <v>1187</v>
      </c>
      <c r="F1470" s="64" t="s">
        <v>591</v>
      </c>
      <c r="G1470" s="65">
        <v>40140</v>
      </c>
      <c r="H1470" s="65">
        <v>42296</v>
      </c>
      <c r="I1470" s="64" t="s">
        <v>5</v>
      </c>
      <c r="J1470" s="66">
        <v>40</v>
      </c>
      <c r="K1470" s="66">
        <v>11</v>
      </c>
      <c r="L1470" s="66" t="s">
        <v>6</v>
      </c>
      <c r="M1470" s="66" t="s">
        <v>6</v>
      </c>
      <c r="N1470" s="64" t="s">
        <v>587</v>
      </c>
      <c r="O1470" s="64" t="s">
        <v>587</v>
      </c>
    </row>
    <row r="1471" spans="1:15" x14ac:dyDescent="0.35">
      <c r="A1471" s="64" t="s">
        <v>587</v>
      </c>
      <c r="B1471" s="64" t="s">
        <v>587</v>
      </c>
      <c r="C1471" s="64" t="s">
        <v>574</v>
      </c>
      <c r="D1471" s="64" t="s">
        <v>1163</v>
      </c>
      <c r="E1471" s="64" t="s">
        <v>1188</v>
      </c>
      <c r="F1471" s="64" t="s">
        <v>591</v>
      </c>
      <c r="G1471" s="65">
        <v>41548</v>
      </c>
      <c r="H1471" s="65">
        <v>42493</v>
      </c>
      <c r="I1471" s="64" t="s">
        <v>5</v>
      </c>
      <c r="J1471" s="66">
        <v>39</v>
      </c>
      <c r="K1471" s="66">
        <v>4</v>
      </c>
      <c r="L1471" s="66" t="s">
        <v>6</v>
      </c>
      <c r="M1471" s="66" t="s">
        <v>6</v>
      </c>
      <c r="N1471" s="64" t="s">
        <v>587</v>
      </c>
      <c r="O1471" s="64" t="s">
        <v>587</v>
      </c>
    </row>
    <row r="1472" spans="1:15" x14ac:dyDescent="0.35">
      <c r="A1472" s="64" t="s">
        <v>587</v>
      </c>
      <c r="B1472" s="64" t="s">
        <v>587</v>
      </c>
      <c r="C1472" s="64" t="s">
        <v>574</v>
      </c>
      <c r="D1472" s="64" t="s">
        <v>1163</v>
      </c>
      <c r="E1472" s="64" t="s">
        <v>1189</v>
      </c>
      <c r="F1472" s="64" t="s">
        <v>591</v>
      </c>
      <c r="G1472" s="65">
        <v>41610</v>
      </c>
      <c r="H1472" s="65">
        <v>42997</v>
      </c>
      <c r="I1472" s="64" t="s">
        <v>5</v>
      </c>
      <c r="J1472" s="66">
        <v>37</v>
      </c>
      <c r="K1472" s="66">
        <v>9</v>
      </c>
      <c r="L1472" s="66" t="s">
        <v>6</v>
      </c>
      <c r="M1472" s="66" t="s">
        <v>6</v>
      </c>
      <c r="N1472" s="64" t="s">
        <v>587</v>
      </c>
      <c r="O1472" s="64" t="s">
        <v>587</v>
      </c>
    </row>
    <row r="1473" spans="1:15" x14ac:dyDescent="0.35">
      <c r="A1473" s="64" t="s">
        <v>587</v>
      </c>
      <c r="B1473" s="64" t="s">
        <v>587</v>
      </c>
      <c r="C1473" s="64" t="s">
        <v>574</v>
      </c>
      <c r="D1473" s="64" t="s">
        <v>1163</v>
      </c>
      <c r="E1473" s="64" t="s">
        <v>1190</v>
      </c>
      <c r="F1473" s="64" t="s">
        <v>591</v>
      </c>
      <c r="G1473" s="65">
        <v>42576</v>
      </c>
      <c r="H1473" s="65">
        <v>43362</v>
      </c>
      <c r="I1473" s="64" t="s">
        <v>5</v>
      </c>
      <c r="J1473" s="66">
        <v>35</v>
      </c>
      <c r="K1473" s="66">
        <v>7</v>
      </c>
      <c r="L1473" s="66" t="s">
        <v>6</v>
      </c>
      <c r="M1473" s="66" t="s">
        <v>6</v>
      </c>
      <c r="N1473" s="64" t="s">
        <v>587</v>
      </c>
      <c r="O1473" s="64" t="s">
        <v>587</v>
      </c>
    </row>
    <row r="1474" spans="1:15" x14ac:dyDescent="0.35">
      <c r="A1474" s="64" t="s">
        <v>587</v>
      </c>
      <c r="B1474" s="64" t="s">
        <v>587</v>
      </c>
      <c r="C1474" s="64" t="s">
        <v>574</v>
      </c>
      <c r="D1474" s="64" t="s">
        <v>1163</v>
      </c>
      <c r="E1474" s="64" t="s">
        <v>1191</v>
      </c>
      <c r="F1474" s="64" t="s">
        <v>591</v>
      </c>
      <c r="G1474" s="65">
        <v>43367</v>
      </c>
      <c r="H1474" s="65">
        <v>43732</v>
      </c>
      <c r="I1474" s="64" t="s">
        <v>5</v>
      </c>
      <c r="J1474" s="66">
        <v>36</v>
      </c>
      <c r="K1474" s="66">
        <v>2</v>
      </c>
      <c r="L1474" s="66" t="s">
        <v>6</v>
      </c>
      <c r="M1474" s="66" t="s">
        <v>6</v>
      </c>
      <c r="N1474" s="64" t="s">
        <v>587</v>
      </c>
      <c r="O1474" s="64" t="s">
        <v>587</v>
      </c>
    </row>
    <row r="1475" spans="1:15" x14ac:dyDescent="0.35">
      <c r="A1475" s="64" t="s">
        <v>587</v>
      </c>
      <c r="B1475" s="64" t="s">
        <v>587</v>
      </c>
      <c r="C1475" s="64" t="s">
        <v>574</v>
      </c>
      <c r="D1475" s="64" t="s">
        <v>1163</v>
      </c>
      <c r="E1475" s="64" t="s">
        <v>1192</v>
      </c>
      <c r="F1475" s="64" t="s">
        <v>591</v>
      </c>
      <c r="G1475" s="65">
        <v>43497</v>
      </c>
      <c r="H1475" s="65">
        <v>43601</v>
      </c>
      <c r="I1475" s="64" t="s">
        <v>105</v>
      </c>
      <c r="J1475" s="66">
        <v>40</v>
      </c>
      <c r="K1475" s="66">
        <v>7</v>
      </c>
      <c r="L1475" s="66" t="s">
        <v>6</v>
      </c>
      <c r="M1475" s="66" t="s">
        <v>6</v>
      </c>
      <c r="N1475" s="64" t="s">
        <v>587</v>
      </c>
      <c r="O1475" s="64" t="s">
        <v>587</v>
      </c>
    </row>
    <row r="1476" spans="1:15" x14ac:dyDescent="0.35">
      <c r="A1476" s="64" t="s">
        <v>587</v>
      </c>
      <c r="B1476" s="64" t="s">
        <v>587</v>
      </c>
      <c r="C1476" s="64" t="s">
        <v>574</v>
      </c>
      <c r="D1476" s="64" t="s">
        <v>1163</v>
      </c>
      <c r="E1476" s="64" t="s">
        <v>1193</v>
      </c>
      <c r="F1476" s="64" t="s">
        <v>591</v>
      </c>
      <c r="G1476" s="65">
        <v>38093</v>
      </c>
      <c r="H1476" s="65">
        <v>44023</v>
      </c>
      <c r="I1476" s="64" t="s">
        <v>5</v>
      </c>
      <c r="J1476" s="66">
        <v>46</v>
      </c>
      <c r="K1476" s="66">
        <v>2</v>
      </c>
      <c r="L1476" s="66" t="s">
        <v>22</v>
      </c>
      <c r="M1476" s="66" t="s">
        <v>22</v>
      </c>
      <c r="N1476" s="64" t="s">
        <v>587</v>
      </c>
      <c r="O1476" s="64" t="s">
        <v>587</v>
      </c>
    </row>
    <row r="1477" spans="1:15" x14ac:dyDescent="0.35">
      <c r="A1477" s="64" t="s">
        <v>587</v>
      </c>
      <c r="B1477" s="64" t="s">
        <v>587</v>
      </c>
      <c r="C1477" s="64" t="s">
        <v>574</v>
      </c>
      <c r="D1477" s="64" t="s">
        <v>1163</v>
      </c>
      <c r="E1477" s="64" t="s">
        <v>1194</v>
      </c>
      <c r="F1477" s="64" t="s">
        <v>591</v>
      </c>
      <c r="G1477" s="65">
        <v>38292</v>
      </c>
      <c r="H1477" s="65">
        <v>44023</v>
      </c>
      <c r="I1477" s="64" t="s">
        <v>5</v>
      </c>
      <c r="J1477" s="66">
        <v>45</v>
      </c>
      <c r="K1477" s="66">
        <v>1</v>
      </c>
      <c r="L1477" s="66" t="s">
        <v>22</v>
      </c>
      <c r="M1477" s="66" t="s">
        <v>22</v>
      </c>
      <c r="N1477" s="64" t="s">
        <v>587</v>
      </c>
      <c r="O1477" s="64" t="s">
        <v>587</v>
      </c>
    </row>
    <row r="1478" spans="1:15" x14ac:dyDescent="0.35">
      <c r="A1478" s="64" t="s">
        <v>587</v>
      </c>
      <c r="B1478" s="64" t="s">
        <v>587</v>
      </c>
      <c r="C1478" s="64" t="s">
        <v>574</v>
      </c>
      <c r="D1478" s="64" t="s">
        <v>1163</v>
      </c>
      <c r="E1478" s="64" t="s">
        <v>1195</v>
      </c>
      <c r="F1478" s="64" t="s">
        <v>591</v>
      </c>
      <c r="G1478" s="65">
        <v>41030</v>
      </c>
      <c r="H1478" s="65">
        <v>43390</v>
      </c>
      <c r="I1478" s="64" t="s">
        <v>5</v>
      </c>
      <c r="J1478" s="66">
        <v>35</v>
      </c>
      <c r="K1478" s="66">
        <v>8</v>
      </c>
      <c r="L1478" s="66" t="s">
        <v>22</v>
      </c>
      <c r="M1478" s="66" t="s">
        <v>22</v>
      </c>
      <c r="N1478" s="64" t="s">
        <v>587</v>
      </c>
      <c r="O1478" s="64" t="s">
        <v>587</v>
      </c>
    </row>
    <row r="1479" spans="1:15" x14ac:dyDescent="0.35">
      <c r="A1479" s="64" t="s">
        <v>587</v>
      </c>
      <c r="B1479" s="64" t="s">
        <v>587</v>
      </c>
      <c r="C1479" s="64" t="s">
        <v>574</v>
      </c>
      <c r="D1479" s="64" t="s">
        <v>1163</v>
      </c>
      <c r="E1479" s="64" t="s">
        <v>1196</v>
      </c>
      <c r="F1479" s="64" t="s">
        <v>591</v>
      </c>
      <c r="G1479" s="65">
        <v>41039</v>
      </c>
      <c r="H1479" s="65">
        <v>44023</v>
      </c>
      <c r="I1479" s="64" t="s">
        <v>5</v>
      </c>
      <c r="J1479" s="66">
        <v>37</v>
      </c>
      <c r="K1479" s="66">
        <v>6</v>
      </c>
      <c r="L1479" s="66" t="s">
        <v>22</v>
      </c>
      <c r="M1479" s="66" t="s">
        <v>22</v>
      </c>
      <c r="N1479" s="64" t="s">
        <v>587</v>
      </c>
      <c r="O1479" s="64" t="s">
        <v>587</v>
      </c>
    </row>
    <row r="1480" spans="1:15" x14ac:dyDescent="0.35">
      <c r="A1480" s="64" t="s">
        <v>587</v>
      </c>
      <c r="B1480" s="64" t="s">
        <v>587</v>
      </c>
      <c r="C1480" s="64" t="s">
        <v>574</v>
      </c>
      <c r="D1480" s="64" t="s">
        <v>1163</v>
      </c>
      <c r="E1480" s="64" t="s">
        <v>1197</v>
      </c>
      <c r="F1480" s="64" t="s">
        <v>591</v>
      </c>
      <c r="G1480" s="65">
        <v>41701</v>
      </c>
      <c r="H1480" s="65">
        <v>42997</v>
      </c>
      <c r="I1480" s="64" t="s">
        <v>5</v>
      </c>
      <c r="J1480" s="66">
        <v>33</v>
      </c>
      <c r="K1480" s="66">
        <v>4</v>
      </c>
      <c r="L1480" s="66" t="s">
        <v>22</v>
      </c>
      <c r="M1480" s="66" t="s">
        <v>22</v>
      </c>
      <c r="N1480" s="64" t="s">
        <v>587</v>
      </c>
      <c r="O1480" s="64" t="s">
        <v>587</v>
      </c>
    </row>
    <row r="1481" spans="1:15" x14ac:dyDescent="0.35">
      <c r="A1481" s="64" t="s">
        <v>587</v>
      </c>
      <c r="B1481" s="64" t="s">
        <v>587</v>
      </c>
      <c r="C1481" s="64" t="s">
        <v>574</v>
      </c>
      <c r="D1481" s="64" t="s">
        <v>1163</v>
      </c>
      <c r="E1481" s="64" t="s">
        <v>1198</v>
      </c>
      <c r="F1481" s="64" t="s">
        <v>591</v>
      </c>
      <c r="G1481" s="65">
        <v>44021</v>
      </c>
      <c r="H1481" s="65">
        <v>43711</v>
      </c>
      <c r="I1481" s="64" t="s">
        <v>601</v>
      </c>
      <c r="J1481" s="66">
        <v>38</v>
      </c>
      <c r="K1481" s="66">
        <v>5</v>
      </c>
      <c r="L1481" s="66" t="s">
        <v>22</v>
      </c>
      <c r="M1481" s="66" t="s">
        <v>22</v>
      </c>
      <c r="N1481" s="64" t="s">
        <v>587</v>
      </c>
      <c r="O1481" s="64" t="s">
        <v>587</v>
      </c>
    </row>
    <row r="1482" spans="1:15" x14ac:dyDescent="0.35">
      <c r="A1482" s="64" t="s">
        <v>587</v>
      </c>
      <c r="B1482" s="64" t="s">
        <v>587</v>
      </c>
      <c r="C1482" s="64" t="s">
        <v>574</v>
      </c>
      <c r="D1482" s="64" t="s">
        <v>1163</v>
      </c>
      <c r="E1482" s="64" t="s">
        <v>4115</v>
      </c>
      <c r="F1482" s="64" t="s">
        <v>603</v>
      </c>
      <c r="G1482" s="65">
        <v>34830</v>
      </c>
      <c r="H1482" s="65">
        <v>37848</v>
      </c>
      <c r="I1482" s="64" t="s">
        <v>5</v>
      </c>
      <c r="J1482" s="66">
        <v>47</v>
      </c>
      <c r="K1482" s="66">
        <v>5</v>
      </c>
      <c r="L1482" s="66" t="s">
        <v>6</v>
      </c>
      <c r="M1482" s="66" t="s">
        <v>6</v>
      </c>
      <c r="N1482" s="64" t="s">
        <v>587</v>
      </c>
      <c r="O1482" s="64" t="s">
        <v>587</v>
      </c>
    </row>
    <row r="1483" spans="1:15" x14ac:dyDescent="0.35">
      <c r="A1483" s="64" t="s">
        <v>587</v>
      </c>
      <c r="B1483" s="64" t="s">
        <v>587</v>
      </c>
      <c r="C1483" s="64" t="s">
        <v>574</v>
      </c>
      <c r="D1483" s="64" t="s">
        <v>1163</v>
      </c>
      <c r="E1483" s="64" t="s">
        <v>1199</v>
      </c>
      <c r="F1483" s="64" t="s">
        <v>603</v>
      </c>
      <c r="G1483" s="65">
        <v>38565</v>
      </c>
      <c r="H1483" s="65">
        <v>43062</v>
      </c>
      <c r="I1483" s="64" t="s">
        <v>5</v>
      </c>
      <c r="J1483" s="66">
        <v>41</v>
      </c>
      <c r="K1483" s="66">
        <v>11</v>
      </c>
      <c r="L1483" s="66" t="s">
        <v>6</v>
      </c>
      <c r="M1483" s="66" t="s">
        <v>6</v>
      </c>
      <c r="N1483" s="64" t="s">
        <v>587</v>
      </c>
      <c r="O1483" s="64" t="s">
        <v>587</v>
      </c>
    </row>
    <row r="1484" spans="1:15" x14ac:dyDescent="0.35">
      <c r="A1484" s="64" t="s">
        <v>587</v>
      </c>
      <c r="B1484" s="64" t="s">
        <v>587</v>
      </c>
      <c r="C1484" s="64" t="s">
        <v>574</v>
      </c>
      <c r="D1484" s="64" t="s">
        <v>1163</v>
      </c>
      <c r="E1484" s="64" t="s">
        <v>1200</v>
      </c>
      <c r="F1484" s="64" t="s">
        <v>603</v>
      </c>
      <c r="G1484" s="65">
        <v>38586</v>
      </c>
      <c r="H1484" s="65">
        <v>43062</v>
      </c>
      <c r="I1484" s="64" t="s">
        <v>5</v>
      </c>
      <c r="J1484" s="66">
        <v>44</v>
      </c>
      <c r="K1484" s="66">
        <v>3</v>
      </c>
      <c r="L1484" s="66" t="s">
        <v>6</v>
      </c>
      <c r="M1484" s="66" t="s">
        <v>6</v>
      </c>
      <c r="N1484" s="64" t="s">
        <v>587</v>
      </c>
      <c r="O1484" s="64" t="s">
        <v>587</v>
      </c>
    </row>
    <row r="1485" spans="1:15" x14ac:dyDescent="0.35">
      <c r="A1485" s="64" t="s">
        <v>587</v>
      </c>
      <c r="B1485" s="64" t="s">
        <v>587</v>
      </c>
      <c r="C1485" s="64" t="s">
        <v>574</v>
      </c>
      <c r="D1485" s="64" t="s">
        <v>1163</v>
      </c>
      <c r="E1485" s="64" t="s">
        <v>4116</v>
      </c>
      <c r="F1485" s="64" t="s">
        <v>603</v>
      </c>
      <c r="G1485" s="65">
        <v>41078</v>
      </c>
      <c r="H1485" s="65">
        <v>41078</v>
      </c>
      <c r="I1485" s="64" t="s">
        <v>5</v>
      </c>
      <c r="J1485" s="66">
        <v>35</v>
      </c>
      <c r="K1485" s="66">
        <v>11</v>
      </c>
      <c r="L1485" s="66" t="s">
        <v>6</v>
      </c>
      <c r="M1485" s="66" t="s">
        <v>6</v>
      </c>
      <c r="N1485" s="64" t="s">
        <v>587</v>
      </c>
      <c r="O1485" s="64" t="s">
        <v>587</v>
      </c>
    </row>
    <row r="1486" spans="1:15" x14ac:dyDescent="0.35">
      <c r="A1486" s="64" t="s">
        <v>587</v>
      </c>
      <c r="B1486" s="64" t="s">
        <v>587</v>
      </c>
      <c r="C1486" s="64" t="s">
        <v>574</v>
      </c>
      <c r="D1486" s="64" t="s">
        <v>1163</v>
      </c>
      <c r="E1486" s="64" t="s">
        <v>1201</v>
      </c>
      <c r="F1486" s="64" t="s">
        <v>603</v>
      </c>
      <c r="G1486" s="65">
        <v>44011</v>
      </c>
      <c r="H1486" s="65">
        <v>44011</v>
      </c>
      <c r="I1486" s="64" t="s">
        <v>610</v>
      </c>
      <c r="J1486" s="66">
        <v>31</v>
      </c>
      <c r="K1486" s="66">
        <v>0</v>
      </c>
      <c r="L1486" s="66" t="s">
        <v>6</v>
      </c>
      <c r="M1486" s="66" t="s">
        <v>6</v>
      </c>
      <c r="N1486" s="64" t="s">
        <v>587</v>
      </c>
      <c r="O1486" s="64" t="s">
        <v>587</v>
      </c>
    </row>
    <row r="1487" spans="1:15" x14ac:dyDescent="0.35">
      <c r="A1487" s="64" t="s">
        <v>587</v>
      </c>
      <c r="B1487" s="64" t="s">
        <v>587</v>
      </c>
      <c r="C1487" s="64" t="s">
        <v>574</v>
      </c>
      <c r="D1487" s="64" t="s">
        <v>1163</v>
      </c>
      <c r="E1487" s="64" t="s">
        <v>1202</v>
      </c>
      <c r="F1487" s="64" t="s">
        <v>603</v>
      </c>
      <c r="G1487" s="65">
        <v>37876</v>
      </c>
      <c r="H1487" s="65">
        <v>44023</v>
      </c>
      <c r="I1487" s="64" t="s">
        <v>5</v>
      </c>
      <c r="J1487" s="66">
        <v>42</v>
      </c>
      <c r="K1487" s="66">
        <v>8</v>
      </c>
      <c r="L1487" s="66" t="s">
        <v>22</v>
      </c>
      <c r="M1487" s="66" t="s">
        <v>22</v>
      </c>
      <c r="N1487" s="64" t="s">
        <v>587</v>
      </c>
      <c r="O1487" s="64" t="s">
        <v>587</v>
      </c>
    </row>
    <row r="1488" spans="1:15" x14ac:dyDescent="0.35">
      <c r="A1488" s="64" t="s">
        <v>587</v>
      </c>
      <c r="B1488" s="64" t="s">
        <v>587</v>
      </c>
      <c r="C1488" s="64" t="s">
        <v>574</v>
      </c>
      <c r="D1488" s="64" t="s">
        <v>1163</v>
      </c>
      <c r="E1488" s="64" t="s">
        <v>1203</v>
      </c>
      <c r="F1488" s="64" t="s">
        <v>603</v>
      </c>
      <c r="G1488" s="65">
        <v>40308</v>
      </c>
      <c r="H1488" s="65">
        <v>44023</v>
      </c>
      <c r="I1488" s="64" t="s">
        <v>5</v>
      </c>
      <c r="J1488" s="66">
        <v>41</v>
      </c>
      <c r="K1488" s="66">
        <v>4</v>
      </c>
      <c r="L1488" s="66" t="s">
        <v>22</v>
      </c>
      <c r="M1488" s="66" t="s">
        <v>22</v>
      </c>
      <c r="N1488" s="64" t="s">
        <v>587</v>
      </c>
      <c r="O1488" s="64" t="s">
        <v>587</v>
      </c>
    </row>
    <row r="1489" spans="1:15" x14ac:dyDescent="0.35">
      <c r="A1489" s="64" t="s">
        <v>587</v>
      </c>
      <c r="B1489" s="64" t="s">
        <v>587</v>
      </c>
      <c r="C1489" s="64" t="s">
        <v>574</v>
      </c>
      <c r="D1489" s="64" t="s">
        <v>1163</v>
      </c>
      <c r="E1489" s="64" t="s">
        <v>1204</v>
      </c>
      <c r="F1489" s="64" t="s">
        <v>603</v>
      </c>
      <c r="G1489" s="65">
        <v>43040</v>
      </c>
      <c r="H1489" s="65">
        <v>43040</v>
      </c>
      <c r="I1489" s="64" t="s">
        <v>669</v>
      </c>
      <c r="J1489" s="66">
        <v>38</v>
      </c>
      <c r="K1489" s="66">
        <v>0</v>
      </c>
      <c r="L1489" s="66" t="s">
        <v>22</v>
      </c>
      <c r="M1489" s="66" t="s">
        <v>22</v>
      </c>
      <c r="N1489" s="64" t="s">
        <v>587</v>
      </c>
      <c r="O1489" s="64" t="s">
        <v>587</v>
      </c>
    </row>
    <row r="1490" spans="1:15" x14ac:dyDescent="0.35">
      <c r="A1490" s="64" t="s">
        <v>587</v>
      </c>
      <c r="B1490" s="64" t="s">
        <v>587</v>
      </c>
      <c r="C1490" s="64" t="s">
        <v>574</v>
      </c>
      <c r="D1490" s="64" t="s">
        <v>1163</v>
      </c>
      <c r="E1490" s="64" t="s">
        <v>1205</v>
      </c>
      <c r="F1490" s="64" t="s">
        <v>603</v>
      </c>
      <c r="G1490" s="65">
        <v>43770</v>
      </c>
      <c r="H1490" s="65">
        <v>43770</v>
      </c>
      <c r="I1490" s="64" t="s">
        <v>105</v>
      </c>
      <c r="J1490" s="66">
        <v>33</v>
      </c>
      <c r="K1490" s="66">
        <v>4</v>
      </c>
      <c r="L1490" s="66" t="s">
        <v>22</v>
      </c>
      <c r="M1490" s="66" t="s">
        <v>22</v>
      </c>
      <c r="N1490" s="64" t="s">
        <v>587</v>
      </c>
      <c r="O1490" s="64" t="s">
        <v>587</v>
      </c>
    </row>
    <row r="1491" spans="1:15" x14ac:dyDescent="0.35">
      <c r="A1491" s="64" t="s">
        <v>0</v>
      </c>
      <c r="B1491" s="64" t="s">
        <v>0</v>
      </c>
      <c r="C1491" s="64" t="s">
        <v>574</v>
      </c>
      <c r="D1491" s="64" t="s">
        <v>1163</v>
      </c>
      <c r="E1491" s="64" t="s">
        <v>1206</v>
      </c>
      <c r="F1491" s="64" t="s">
        <v>628</v>
      </c>
      <c r="G1491" s="65">
        <v>43048</v>
      </c>
      <c r="H1491" s="65">
        <v>44023</v>
      </c>
      <c r="I1491" s="64" t="s">
        <v>39</v>
      </c>
      <c r="J1491" s="66">
        <v>25</v>
      </c>
      <c r="K1491" s="66">
        <v>9</v>
      </c>
      <c r="L1491" s="66" t="s">
        <v>6</v>
      </c>
      <c r="M1491" s="66" t="s">
        <v>6</v>
      </c>
      <c r="N1491" s="64" t="s">
        <v>0</v>
      </c>
      <c r="O1491" s="64" t="s">
        <v>0</v>
      </c>
    </row>
    <row r="1492" spans="1:15" x14ac:dyDescent="0.35">
      <c r="A1492" s="64" t="s">
        <v>0</v>
      </c>
      <c r="B1492" s="64" t="s">
        <v>0</v>
      </c>
      <c r="C1492" s="64" t="s">
        <v>574</v>
      </c>
      <c r="D1492" s="64" t="s">
        <v>1163</v>
      </c>
      <c r="E1492" s="64" t="s">
        <v>1207</v>
      </c>
      <c r="F1492" s="64" t="s">
        <v>628</v>
      </c>
      <c r="G1492" s="65">
        <v>43136</v>
      </c>
      <c r="H1492" s="65">
        <v>43136</v>
      </c>
      <c r="I1492" s="64" t="s">
        <v>39</v>
      </c>
      <c r="J1492" s="66">
        <v>30</v>
      </c>
      <c r="K1492" s="66">
        <v>6</v>
      </c>
      <c r="L1492" s="66" t="s">
        <v>6</v>
      </c>
      <c r="M1492" s="66" t="s">
        <v>6</v>
      </c>
      <c r="N1492" s="64" t="s">
        <v>0</v>
      </c>
      <c r="O1492" s="64" t="s">
        <v>0</v>
      </c>
    </row>
    <row r="1493" spans="1:15" x14ac:dyDescent="0.35">
      <c r="A1493" s="64" t="s">
        <v>0</v>
      </c>
      <c r="B1493" s="64" t="s">
        <v>0</v>
      </c>
      <c r="C1493" s="64" t="s">
        <v>574</v>
      </c>
      <c r="D1493" s="64" t="s">
        <v>1163</v>
      </c>
      <c r="E1493" s="64" t="s">
        <v>1208</v>
      </c>
      <c r="F1493" s="64" t="s">
        <v>628</v>
      </c>
      <c r="G1493" s="65">
        <v>43486</v>
      </c>
      <c r="H1493" s="65">
        <v>43486</v>
      </c>
      <c r="I1493" s="64" t="s">
        <v>42</v>
      </c>
      <c r="J1493" s="66">
        <v>31</v>
      </c>
      <c r="K1493" s="66">
        <v>9</v>
      </c>
      <c r="L1493" s="66" t="s">
        <v>6</v>
      </c>
      <c r="M1493" s="66" t="s">
        <v>6</v>
      </c>
      <c r="N1493" s="64" t="s">
        <v>0</v>
      </c>
      <c r="O1493" s="64" t="s">
        <v>0</v>
      </c>
    </row>
    <row r="1494" spans="1:15" x14ac:dyDescent="0.35">
      <c r="A1494" s="64" t="s">
        <v>0</v>
      </c>
      <c r="B1494" s="64" t="s">
        <v>0</v>
      </c>
      <c r="C1494" s="64" t="s">
        <v>574</v>
      </c>
      <c r="D1494" s="64" t="s">
        <v>1163</v>
      </c>
      <c r="E1494" s="64" t="s">
        <v>1209</v>
      </c>
      <c r="F1494" s="64" t="s">
        <v>628</v>
      </c>
      <c r="G1494" s="65">
        <v>41757</v>
      </c>
      <c r="H1494" s="65">
        <v>41757</v>
      </c>
      <c r="I1494" s="64" t="s">
        <v>39</v>
      </c>
      <c r="J1494" s="66">
        <v>31</v>
      </c>
      <c r="K1494" s="66">
        <v>4</v>
      </c>
      <c r="L1494" s="66" t="s">
        <v>22</v>
      </c>
      <c r="M1494" s="66" t="s">
        <v>22</v>
      </c>
      <c r="N1494" s="64" t="s">
        <v>0</v>
      </c>
      <c r="O1494" s="64" t="s">
        <v>0</v>
      </c>
    </row>
    <row r="1495" spans="1:15" x14ac:dyDescent="0.35">
      <c r="A1495" s="64" t="s">
        <v>0</v>
      </c>
      <c r="B1495" s="64" t="s">
        <v>0</v>
      </c>
      <c r="C1495" s="64" t="s">
        <v>574</v>
      </c>
      <c r="D1495" s="64" t="s">
        <v>1163</v>
      </c>
      <c r="E1495" s="64" t="s">
        <v>1210</v>
      </c>
      <c r="F1495" s="64" t="s">
        <v>628</v>
      </c>
      <c r="G1495" s="65">
        <v>42628</v>
      </c>
      <c r="H1495" s="65">
        <v>42628</v>
      </c>
      <c r="I1495" s="64" t="s">
        <v>39</v>
      </c>
      <c r="J1495" s="66">
        <v>31</v>
      </c>
      <c r="K1495" s="66">
        <v>4</v>
      </c>
      <c r="L1495" s="66" t="s">
        <v>22</v>
      </c>
      <c r="M1495" s="66" t="s">
        <v>22</v>
      </c>
      <c r="N1495" s="64" t="s">
        <v>0</v>
      </c>
      <c r="O1495" s="64" t="s">
        <v>0</v>
      </c>
    </row>
    <row r="1496" spans="1:15" x14ac:dyDescent="0.35">
      <c r="A1496" s="64" t="s">
        <v>0</v>
      </c>
      <c r="B1496" s="64" t="s">
        <v>0</v>
      </c>
      <c r="C1496" s="64" t="s">
        <v>574</v>
      </c>
      <c r="D1496" s="64" t="s">
        <v>1163</v>
      </c>
      <c r="E1496" s="64" t="s">
        <v>1211</v>
      </c>
      <c r="F1496" s="64" t="s">
        <v>628</v>
      </c>
      <c r="G1496" s="65">
        <v>43139</v>
      </c>
      <c r="H1496" s="65">
        <v>43139</v>
      </c>
      <c r="I1496" s="64" t="s">
        <v>39</v>
      </c>
      <c r="J1496" s="66">
        <v>32</v>
      </c>
      <c r="K1496" s="66">
        <v>0</v>
      </c>
      <c r="L1496" s="66" t="s">
        <v>22</v>
      </c>
      <c r="M1496" s="66" t="s">
        <v>22</v>
      </c>
      <c r="N1496" s="64" t="s">
        <v>0</v>
      </c>
      <c r="O1496" s="64" t="s">
        <v>0</v>
      </c>
    </row>
    <row r="1497" spans="1:15" x14ac:dyDescent="0.35">
      <c r="A1497" s="64" t="s">
        <v>0</v>
      </c>
      <c r="B1497" s="64" t="s">
        <v>0</v>
      </c>
      <c r="C1497" s="64" t="s">
        <v>574</v>
      </c>
      <c r="D1497" s="64" t="s">
        <v>1163</v>
      </c>
      <c r="E1497" s="64" t="s">
        <v>1212</v>
      </c>
      <c r="F1497" s="64" t="s">
        <v>41</v>
      </c>
      <c r="G1497" s="65">
        <v>35765</v>
      </c>
      <c r="H1497" s="65">
        <v>35765</v>
      </c>
      <c r="I1497" s="64" t="s">
        <v>5</v>
      </c>
      <c r="J1497" s="66">
        <v>50</v>
      </c>
      <c r="K1497" s="66">
        <v>8</v>
      </c>
      <c r="L1497" s="66" t="s">
        <v>22</v>
      </c>
      <c r="M1497" s="66" t="s">
        <v>22</v>
      </c>
      <c r="N1497" s="64" t="s">
        <v>0</v>
      </c>
      <c r="O1497" s="64" t="s">
        <v>0</v>
      </c>
    </row>
    <row r="1498" spans="1:15" x14ac:dyDescent="0.35">
      <c r="A1498" s="64" t="s">
        <v>0</v>
      </c>
      <c r="B1498" s="64" t="s">
        <v>0</v>
      </c>
      <c r="C1498" s="64" t="s">
        <v>574</v>
      </c>
      <c r="D1498" s="64" t="s">
        <v>1163</v>
      </c>
      <c r="E1498" s="64" t="s">
        <v>4117</v>
      </c>
      <c r="F1498" s="64" t="s">
        <v>41</v>
      </c>
      <c r="G1498" s="65">
        <v>37623</v>
      </c>
      <c r="H1498" s="65">
        <v>37623</v>
      </c>
      <c r="I1498" s="64" t="s">
        <v>39</v>
      </c>
      <c r="J1498" s="66">
        <v>43</v>
      </c>
      <c r="K1498" s="66">
        <v>0</v>
      </c>
      <c r="L1498" s="66" t="s">
        <v>22</v>
      </c>
      <c r="M1498" s="66" t="s">
        <v>22</v>
      </c>
      <c r="N1498" s="64" t="s">
        <v>0</v>
      </c>
      <c r="O1498" s="64" t="s">
        <v>0</v>
      </c>
    </row>
    <row r="1499" spans="1:15" x14ac:dyDescent="0.35">
      <c r="A1499" s="64" t="s">
        <v>0</v>
      </c>
      <c r="B1499" s="64" t="s">
        <v>0</v>
      </c>
      <c r="C1499" s="64" t="s">
        <v>574</v>
      </c>
      <c r="D1499" s="64" t="s">
        <v>1163</v>
      </c>
      <c r="E1499" s="64" t="s">
        <v>1213</v>
      </c>
      <c r="F1499" s="64" t="s">
        <v>72</v>
      </c>
      <c r="G1499" s="65">
        <v>43189</v>
      </c>
      <c r="H1499" s="65">
        <v>43189</v>
      </c>
      <c r="I1499" s="64" t="s">
        <v>39</v>
      </c>
      <c r="J1499" s="66">
        <v>33</v>
      </c>
      <c r="K1499" s="66">
        <v>2</v>
      </c>
      <c r="L1499" s="66" t="s">
        <v>22</v>
      </c>
      <c r="M1499" s="66" t="s">
        <v>22</v>
      </c>
      <c r="N1499" s="64" t="s">
        <v>0</v>
      </c>
      <c r="O1499" s="64" t="s">
        <v>0</v>
      </c>
    </row>
    <row r="1500" spans="1:15" x14ac:dyDescent="0.35">
      <c r="A1500" t="s">
        <v>3653</v>
      </c>
      <c r="B1500" s="64" t="s">
        <v>7</v>
      </c>
      <c r="C1500" s="64" t="s">
        <v>574</v>
      </c>
      <c r="D1500" s="64" t="s">
        <v>1214</v>
      </c>
      <c r="E1500" s="64" t="s">
        <v>1215</v>
      </c>
      <c r="F1500" s="64" t="s">
        <v>577</v>
      </c>
      <c r="G1500" s="65">
        <v>35765</v>
      </c>
      <c r="H1500" s="65">
        <v>42989</v>
      </c>
      <c r="I1500" s="64" t="s">
        <v>12</v>
      </c>
      <c r="J1500" s="66">
        <v>66</v>
      </c>
      <c r="K1500" s="66">
        <v>11</v>
      </c>
      <c r="L1500" s="66" t="s">
        <v>6</v>
      </c>
      <c r="M1500" s="66" t="s">
        <v>6</v>
      </c>
      <c r="N1500" s="64" t="s">
        <v>7</v>
      </c>
      <c r="O1500" s="64" t="s">
        <v>7</v>
      </c>
    </row>
    <row r="1501" spans="1:15" x14ac:dyDescent="0.35">
      <c r="A1501" t="s">
        <v>3653</v>
      </c>
      <c r="B1501" s="64" t="s">
        <v>7</v>
      </c>
      <c r="C1501" s="64" t="s">
        <v>574</v>
      </c>
      <c r="D1501" s="64" t="s">
        <v>1214</v>
      </c>
      <c r="E1501" s="64" t="s">
        <v>1216</v>
      </c>
      <c r="F1501" s="64" t="s">
        <v>579</v>
      </c>
      <c r="G1501" s="65">
        <v>39190</v>
      </c>
      <c r="H1501" s="65">
        <v>43389</v>
      </c>
      <c r="I1501" s="64" t="s">
        <v>5</v>
      </c>
      <c r="J1501" s="66">
        <v>39</v>
      </c>
      <c r="K1501" s="66">
        <v>11</v>
      </c>
      <c r="L1501" s="66" t="s">
        <v>22</v>
      </c>
      <c r="M1501" s="66" t="s">
        <v>22</v>
      </c>
      <c r="N1501" s="64" t="s">
        <v>7</v>
      </c>
      <c r="O1501" s="64" t="s">
        <v>7</v>
      </c>
    </row>
    <row r="1502" spans="1:15" x14ac:dyDescent="0.35">
      <c r="A1502" t="s">
        <v>3653</v>
      </c>
      <c r="B1502" s="64" t="s">
        <v>7</v>
      </c>
      <c r="C1502" s="64" t="s">
        <v>574</v>
      </c>
      <c r="D1502" s="64" t="s">
        <v>1214</v>
      </c>
      <c r="E1502" s="64" t="s">
        <v>4118</v>
      </c>
      <c r="F1502" s="64" t="s">
        <v>583</v>
      </c>
      <c r="G1502" s="65">
        <v>36312</v>
      </c>
      <c r="H1502" s="65">
        <v>43128</v>
      </c>
      <c r="I1502" s="64" t="s">
        <v>5</v>
      </c>
      <c r="J1502" s="66">
        <v>60</v>
      </c>
      <c r="K1502" s="66">
        <v>6</v>
      </c>
      <c r="L1502" s="66" t="s">
        <v>22</v>
      </c>
      <c r="M1502" s="66" t="s">
        <v>22</v>
      </c>
      <c r="N1502" s="64" t="s">
        <v>7</v>
      </c>
      <c r="O1502" s="64" t="s">
        <v>7</v>
      </c>
    </row>
    <row r="1503" spans="1:15" x14ac:dyDescent="0.35">
      <c r="A1503" t="s">
        <v>3653</v>
      </c>
      <c r="B1503" s="64" t="s">
        <v>7</v>
      </c>
      <c r="C1503" s="64" t="s">
        <v>574</v>
      </c>
      <c r="D1503" s="64" t="s">
        <v>1214</v>
      </c>
      <c r="E1503" s="64" t="s">
        <v>1217</v>
      </c>
      <c r="F1503" s="64" t="s">
        <v>583</v>
      </c>
      <c r="G1503" s="65">
        <v>36770</v>
      </c>
      <c r="H1503" s="65">
        <v>43128</v>
      </c>
      <c r="I1503" s="64" t="s">
        <v>5</v>
      </c>
      <c r="J1503" s="66">
        <v>43</v>
      </c>
      <c r="K1503" s="66">
        <v>11</v>
      </c>
      <c r="L1503" s="66" t="s">
        <v>22</v>
      </c>
      <c r="M1503" s="66" t="s">
        <v>22</v>
      </c>
      <c r="N1503" s="64" t="s">
        <v>7</v>
      </c>
      <c r="O1503" s="64" t="s">
        <v>7</v>
      </c>
    </row>
    <row r="1504" spans="1:15" x14ac:dyDescent="0.35">
      <c r="A1504" t="s">
        <v>3653</v>
      </c>
      <c r="B1504" s="64" t="s">
        <v>7</v>
      </c>
      <c r="C1504" s="64" t="s">
        <v>574</v>
      </c>
      <c r="D1504" s="64" t="s">
        <v>1214</v>
      </c>
      <c r="E1504" s="64" t="s">
        <v>1218</v>
      </c>
      <c r="F1504" s="64" t="s">
        <v>583</v>
      </c>
      <c r="G1504" s="65">
        <v>37508</v>
      </c>
      <c r="H1504" s="65">
        <v>43724</v>
      </c>
      <c r="I1504" s="64" t="s">
        <v>5</v>
      </c>
      <c r="J1504" s="66">
        <v>44</v>
      </c>
      <c r="K1504" s="66">
        <v>0</v>
      </c>
      <c r="L1504" s="66" t="s">
        <v>22</v>
      </c>
      <c r="M1504" s="66" t="s">
        <v>22</v>
      </c>
      <c r="N1504" s="64" t="s">
        <v>7</v>
      </c>
      <c r="O1504" s="64" t="s">
        <v>7</v>
      </c>
    </row>
    <row r="1505" spans="1:15" x14ac:dyDescent="0.35">
      <c r="A1505" t="s">
        <v>3653</v>
      </c>
      <c r="B1505" s="64" t="s">
        <v>7</v>
      </c>
      <c r="C1505" s="64" t="s">
        <v>574</v>
      </c>
      <c r="D1505" s="64" t="s">
        <v>1214</v>
      </c>
      <c r="E1505" s="64" t="s">
        <v>1219</v>
      </c>
      <c r="F1505" s="64" t="s">
        <v>583</v>
      </c>
      <c r="G1505" s="65">
        <v>38869</v>
      </c>
      <c r="H1505" s="65">
        <v>42887</v>
      </c>
      <c r="I1505" s="64" t="s">
        <v>5</v>
      </c>
      <c r="J1505" s="66">
        <v>42</v>
      </c>
      <c r="K1505" s="66">
        <v>6</v>
      </c>
      <c r="L1505" s="66" t="s">
        <v>22</v>
      </c>
      <c r="M1505" s="66" t="s">
        <v>22</v>
      </c>
      <c r="N1505" s="64" t="s">
        <v>7</v>
      </c>
      <c r="O1505" s="64" t="s">
        <v>7</v>
      </c>
    </row>
    <row r="1506" spans="1:15" x14ac:dyDescent="0.35">
      <c r="A1506" s="64" t="s">
        <v>587</v>
      </c>
      <c r="B1506" s="64" t="s">
        <v>587</v>
      </c>
      <c r="C1506" s="64" t="s">
        <v>574</v>
      </c>
      <c r="D1506" s="64" t="s">
        <v>1214</v>
      </c>
      <c r="E1506" s="64" t="s">
        <v>1220</v>
      </c>
      <c r="F1506" s="64" t="s">
        <v>591</v>
      </c>
      <c r="G1506" s="65">
        <v>41246</v>
      </c>
      <c r="H1506" s="65">
        <v>42969</v>
      </c>
      <c r="I1506" s="64" t="s">
        <v>5</v>
      </c>
      <c r="J1506" s="66">
        <v>38</v>
      </c>
      <c r="K1506" s="66">
        <v>3</v>
      </c>
      <c r="L1506" s="66" t="s">
        <v>6</v>
      </c>
      <c r="M1506" s="66" t="s">
        <v>6</v>
      </c>
      <c r="N1506" s="64" t="s">
        <v>587</v>
      </c>
      <c r="O1506" s="64" t="s">
        <v>587</v>
      </c>
    </row>
    <row r="1507" spans="1:15" x14ac:dyDescent="0.35">
      <c r="A1507" s="64" t="s">
        <v>587</v>
      </c>
      <c r="B1507" s="64" t="s">
        <v>587</v>
      </c>
      <c r="C1507" s="64" t="s">
        <v>574</v>
      </c>
      <c r="D1507" s="64" t="s">
        <v>1214</v>
      </c>
      <c r="E1507" s="64" t="s">
        <v>1221</v>
      </c>
      <c r="F1507" s="64" t="s">
        <v>591</v>
      </c>
      <c r="G1507" s="65">
        <v>44053</v>
      </c>
      <c r="H1507" s="65">
        <v>44053</v>
      </c>
      <c r="I1507" s="64" t="s">
        <v>874</v>
      </c>
      <c r="J1507" s="66">
        <v>34</v>
      </c>
      <c r="K1507" s="66">
        <v>2</v>
      </c>
      <c r="L1507" s="66" t="s">
        <v>6</v>
      </c>
      <c r="M1507" s="66" t="s">
        <v>6</v>
      </c>
      <c r="N1507" s="64" t="s">
        <v>587</v>
      </c>
      <c r="O1507" s="64" t="s">
        <v>587</v>
      </c>
    </row>
    <row r="1508" spans="1:15" x14ac:dyDescent="0.35">
      <c r="A1508" s="64" t="s">
        <v>587</v>
      </c>
      <c r="B1508" s="64" t="s">
        <v>587</v>
      </c>
      <c r="C1508" s="64" t="s">
        <v>574</v>
      </c>
      <c r="D1508" s="64" t="s">
        <v>1214</v>
      </c>
      <c r="E1508" s="64" t="s">
        <v>1222</v>
      </c>
      <c r="F1508" s="64" t="s">
        <v>591</v>
      </c>
      <c r="G1508" s="65">
        <v>39661</v>
      </c>
      <c r="H1508" s="65">
        <v>43426</v>
      </c>
      <c r="I1508" s="64" t="s">
        <v>5</v>
      </c>
      <c r="J1508" s="66">
        <v>40</v>
      </c>
      <c r="K1508" s="66">
        <v>11</v>
      </c>
      <c r="L1508" s="66" t="s">
        <v>22</v>
      </c>
      <c r="M1508" s="66" t="s">
        <v>22</v>
      </c>
      <c r="N1508" s="64" t="s">
        <v>587</v>
      </c>
      <c r="O1508" s="64" t="s">
        <v>587</v>
      </c>
    </row>
    <row r="1509" spans="1:15" x14ac:dyDescent="0.35">
      <c r="A1509" s="64" t="s">
        <v>587</v>
      </c>
      <c r="B1509" s="64" t="s">
        <v>587</v>
      </c>
      <c r="C1509" s="64" t="s">
        <v>574</v>
      </c>
      <c r="D1509" s="64" t="s">
        <v>1214</v>
      </c>
      <c r="E1509" s="64" t="s">
        <v>1223</v>
      </c>
      <c r="F1509" s="64" t="s">
        <v>591</v>
      </c>
      <c r="G1509" s="65">
        <v>41555</v>
      </c>
      <c r="H1509" s="65">
        <v>42976</v>
      </c>
      <c r="I1509" s="64" t="s">
        <v>5</v>
      </c>
      <c r="J1509" s="66">
        <v>43</v>
      </c>
      <c r="K1509" s="66">
        <v>0</v>
      </c>
      <c r="L1509" s="66" t="s">
        <v>22</v>
      </c>
      <c r="M1509" s="66" t="s">
        <v>22</v>
      </c>
      <c r="N1509" s="64" t="s">
        <v>587</v>
      </c>
      <c r="O1509" s="64" t="s">
        <v>587</v>
      </c>
    </row>
    <row r="1510" spans="1:15" x14ac:dyDescent="0.35">
      <c r="A1510" s="64" t="s">
        <v>587</v>
      </c>
      <c r="B1510" s="64" t="s">
        <v>587</v>
      </c>
      <c r="C1510" s="64" t="s">
        <v>574</v>
      </c>
      <c r="D1510" s="64" t="s">
        <v>1214</v>
      </c>
      <c r="E1510" s="64" t="s">
        <v>1224</v>
      </c>
      <c r="F1510" s="64" t="s">
        <v>603</v>
      </c>
      <c r="G1510" s="65">
        <v>36739</v>
      </c>
      <c r="H1510" s="65">
        <v>39685</v>
      </c>
      <c r="I1510" s="64" t="s">
        <v>5</v>
      </c>
      <c r="J1510" s="66">
        <v>44</v>
      </c>
      <c r="K1510" s="66">
        <v>4</v>
      </c>
      <c r="L1510" s="66" t="s">
        <v>6</v>
      </c>
      <c r="M1510" s="66" t="s">
        <v>6</v>
      </c>
      <c r="N1510" s="64" t="s">
        <v>587</v>
      </c>
      <c r="O1510" s="64" t="s">
        <v>587</v>
      </c>
    </row>
    <row r="1511" spans="1:15" x14ac:dyDescent="0.35">
      <c r="A1511" s="64" t="s">
        <v>587</v>
      </c>
      <c r="B1511" s="64" t="s">
        <v>587</v>
      </c>
      <c r="C1511" s="64" t="s">
        <v>574</v>
      </c>
      <c r="D1511" s="64" t="s">
        <v>1214</v>
      </c>
      <c r="E1511" s="64" t="s">
        <v>1225</v>
      </c>
      <c r="F1511" s="64" t="s">
        <v>603</v>
      </c>
      <c r="G1511" s="65">
        <v>38873</v>
      </c>
      <c r="H1511" s="65">
        <v>38873</v>
      </c>
      <c r="I1511" s="64" t="s">
        <v>5</v>
      </c>
      <c r="J1511" s="66">
        <v>45</v>
      </c>
      <c r="K1511" s="66">
        <v>1</v>
      </c>
      <c r="L1511" s="66" t="s">
        <v>6</v>
      </c>
      <c r="M1511" s="66" t="s">
        <v>6</v>
      </c>
      <c r="N1511" s="64" t="s">
        <v>587</v>
      </c>
      <c r="O1511" s="64" t="s">
        <v>587</v>
      </c>
    </row>
    <row r="1512" spans="1:15" x14ac:dyDescent="0.35">
      <c r="A1512" s="64" t="s">
        <v>587</v>
      </c>
      <c r="B1512" s="64" t="s">
        <v>587</v>
      </c>
      <c r="C1512" s="64" t="s">
        <v>574</v>
      </c>
      <c r="D1512" s="64" t="s">
        <v>1214</v>
      </c>
      <c r="E1512" s="64" t="s">
        <v>4119</v>
      </c>
      <c r="F1512" s="64" t="s">
        <v>603</v>
      </c>
      <c r="G1512" s="65">
        <v>40253</v>
      </c>
      <c r="H1512" s="65">
        <v>40253</v>
      </c>
      <c r="I1512" s="64" t="s">
        <v>5</v>
      </c>
      <c r="J1512" s="66">
        <v>38</v>
      </c>
      <c r="K1512" s="66">
        <v>3</v>
      </c>
      <c r="L1512" s="66" t="s">
        <v>6</v>
      </c>
      <c r="M1512" s="66" t="s">
        <v>6</v>
      </c>
      <c r="N1512" s="64" t="s">
        <v>587</v>
      </c>
      <c r="O1512" s="64" t="s">
        <v>587</v>
      </c>
    </row>
    <row r="1513" spans="1:15" x14ac:dyDescent="0.35">
      <c r="A1513" s="64" t="s">
        <v>587</v>
      </c>
      <c r="B1513" s="64" t="s">
        <v>587</v>
      </c>
      <c r="C1513" s="64" t="s">
        <v>574</v>
      </c>
      <c r="D1513" s="64" t="s">
        <v>1214</v>
      </c>
      <c r="E1513" s="64" t="s">
        <v>1226</v>
      </c>
      <c r="F1513" s="64" t="s">
        <v>603</v>
      </c>
      <c r="G1513" s="65">
        <v>40540</v>
      </c>
      <c r="H1513" s="65">
        <v>40540</v>
      </c>
      <c r="I1513" s="64" t="s">
        <v>5</v>
      </c>
      <c r="J1513" s="66">
        <v>37</v>
      </c>
      <c r="K1513" s="66">
        <v>4</v>
      </c>
      <c r="L1513" s="66" t="s">
        <v>6</v>
      </c>
      <c r="M1513" s="66" t="s">
        <v>6</v>
      </c>
      <c r="N1513" s="64" t="s">
        <v>587</v>
      </c>
      <c r="O1513" s="64" t="s">
        <v>587</v>
      </c>
    </row>
    <row r="1514" spans="1:15" x14ac:dyDescent="0.35">
      <c r="A1514" s="64" t="s">
        <v>587</v>
      </c>
      <c r="B1514" s="64" t="s">
        <v>587</v>
      </c>
      <c r="C1514" s="64" t="s">
        <v>574</v>
      </c>
      <c r="D1514" s="64" t="s">
        <v>1214</v>
      </c>
      <c r="E1514" s="64" t="s">
        <v>1227</v>
      </c>
      <c r="F1514" s="64" t="s">
        <v>603</v>
      </c>
      <c r="G1514" s="65">
        <v>40575</v>
      </c>
      <c r="H1514" s="65">
        <v>42586</v>
      </c>
      <c r="I1514" s="64" t="s">
        <v>776</v>
      </c>
      <c r="J1514" s="66">
        <v>35</v>
      </c>
      <c r="K1514" s="66">
        <v>9</v>
      </c>
      <c r="L1514" s="66" t="s">
        <v>6</v>
      </c>
      <c r="M1514" s="66" t="s">
        <v>6</v>
      </c>
      <c r="N1514" s="64" t="s">
        <v>587</v>
      </c>
      <c r="O1514" s="64" t="s">
        <v>587</v>
      </c>
    </row>
    <row r="1515" spans="1:15" x14ac:dyDescent="0.35">
      <c r="A1515" s="64" t="s">
        <v>587</v>
      </c>
      <c r="B1515" s="64" t="s">
        <v>587</v>
      </c>
      <c r="C1515" s="64" t="s">
        <v>574</v>
      </c>
      <c r="D1515" s="64" t="s">
        <v>1214</v>
      </c>
      <c r="E1515" s="64" t="s">
        <v>1228</v>
      </c>
      <c r="F1515" s="64" t="s">
        <v>603</v>
      </c>
      <c r="G1515" s="65">
        <v>40892</v>
      </c>
      <c r="H1515" s="65">
        <v>41869</v>
      </c>
      <c r="I1515" s="64" t="s">
        <v>5</v>
      </c>
      <c r="J1515" s="66">
        <v>40</v>
      </c>
      <c r="K1515" s="66">
        <v>2</v>
      </c>
      <c r="L1515" s="66" t="s">
        <v>6</v>
      </c>
      <c r="M1515" s="66" t="s">
        <v>6</v>
      </c>
      <c r="N1515" s="64" t="s">
        <v>587</v>
      </c>
      <c r="O1515" s="64" t="s">
        <v>587</v>
      </c>
    </row>
    <row r="1516" spans="1:15" x14ac:dyDescent="0.35">
      <c r="A1516" s="64" t="s">
        <v>587</v>
      </c>
      <c r="B1516" s="64" t="s">
        <v>587</v>
      </c>
      <c r="C1516" s="64" t="s">
        <v>574</v>
      </c>
      <c r="D1516" s="64" t="s">
        <v>1214</v>
      </c>
      <c r="E1516" s="64" t="s">
        <v>1229</v>
      </c>
      <c r="F1516" s="64" t="s">
        <v>603</v>
      </c>
      <c r="G1516" s="65">
        <v>41030</v>
      </c>
      <c r="H1516" s="65">
        <v>41030</v>
      </c>
      <c r="I1516" s="64" t="s">
        <v>5</v>
      </c>
      <c r="J1516" s="66">
        <v>34</v>
      </c>
      <c r="K1516" s="66">
        <v>4</v>
      </c>
      <c r="L1516" s="66" t="s">
        <v>6</v>
      </c>
      <c r="M1516" s="66" t="s">
        <v>6</v>
      </c>
      <c r="N1516" s="64" t="s">
        <v>587</v>
      </c>
      <c r="O1516" s="64" t="s">
        <v>587</v>
      </c>
    </row>
    <row r="1517" spans="1:15" x14ac:dyDescent="0.35">
      <c r="A1517" s="64" t="s">
        <v>587</v>
      </c>
      <c r="B1517" s="64" t="s">
        <v>587</v>
      </c>
      <c r="C1517" s="64" t="s">
        <v>574</v>
      </c>
      <c r="D1517" s="64" t="s">
        <v>1214</v>
      </c>
      <c r="E1517" s="64" t="s">
        <v>1230</v>
      </c>
      <c r="F1517" s="64" t="s">
        <v>603</v>
      </c>
      <c r="G1517" s="65">
        <v>41386</v>
      </c>
      <c r="H1517" s="65">
        <v>41386</v>
      </c>
      <c r="I1517" s="64" t="s">
        <v>5</v>
      </c>
      <c r="J1517" s="66">
        <v>37</v>
      </c>
      <c r="K1517" s="66">
        <v>10</v>
      </c>
      <c r="L1517" s="66" t="s">
        <v>6</v>
      </c>
      <c r="M1517" s="66" t="s">
        <v>6</v>
      </c>
      <c r="N1517" s="64" t="s">
        <v>587</v>
      </c>
      <c r="O1517" s="64" t="s">
        <v>587</v>
      </c>
    </row>
    <row r="1518" spans="1:15" x14ac:dyDescent="0.35">
      <c r="A1518" s="64" t="s">
        <v>587</v>
      </c>
      <c r="B1518" s="64" t="s">
        <v>587</v>
      </c>
      <c r="C1518" s="64" t="s">
        <v>574</v>
      </c>
      <c r="D1518" s="64" t="s">
        <v>1214</v>
      </c>
      <c r="E1518" s="64" t="s">
        <v>1231</v>
      </c>
      <c r="F1518" s="64" t="s">
        <v>603</v>
      </c>
      <c r="G1518" s="65">
        <v>41967</v>
      </c>
      <c r="H1518" s="65">
        <v>41967</v>
      </c>
      <c r="I1518" s="64" t="s">
        <v>5</v>
      </c>
      <c r="J1518" s="66">
        <v>35</v>
      </c>
      <c r="K1518" s="66">
        <v>5</v>
      </c>
      <c r="L1518" s="66" t="s">
        <v>6</v>
      </c>
      <c r="M1518" s="66" t="s">
        <v>6</v>
      </c>
      <c r="N1518" s="64" t="s">
        <v>587</v>
      </c>
      <c r="O1518" s="64" t="s">
        <v>587</v>
      </c>
    </row>
    <row r="1519" spans="1:15" x14ac:dyDescent="0.35">
      <c r="A1519" s="64" t="s">
        <v>587</v>
      </c>
      <c r="B1519" s="64" t="s">
        <v>587</v>
      </c>
      <c r="C1519" s="64" t="s">
        <v>574</v>
      </c>
      <c r="D1519" s="64" t="s">
        <v>1214</v>
      </c>
      <c r="E1519" s="64" t="s">
        <v>1232</v>
      </c>
      <c r="F1519" s="64" t="s">
        <v>603</v>
      </c>
      <c r="G1519" s="65">
        <v>42979</v>
      </c>
      <c r="H1519" s="65">
        <v>43709</v>
      </c>
      <c r="I1519" s="64" t="s">
        <v>610</v>
      </c>
      <c r="J1519" s="66">
        <v>34</v>
      </c>
      <c r="K1519" s="66">
        <v>0</v>
      </c>
      <c r="L1519" s="66" t="s">
        <v>6</v>
      </c>
      <c r="M1519" s="66" t="s">
        <v>6</v>
      </c>
      <c r="N1519" s="64" t="s">
        <v>587</v>
      </c>
      <c r="O1519" s="64" t="s">
        <v>587</v>
      </c>
    </row>
    <row r="1520" spans="1:15" x14ac:dyDescent="0.35">
      <c r="A1520" s="64" t="s">
        <v>587</v>
      </c>
      <c r="B1520" s="64" t="s">
        <v>587</v>
      </c>
      <c r="C1520" s="64" t="s">
        <v>574</v>
      </c>
      <c r="D1520" s="64" t="s">
        <v>1214</v>
      </c>
      <c r="E1520" s="64" t="s">
        <v>1233</v>
      </c>
      <c r="F1520" s="64" t="s">
        <v>603</v>
      </c>
      <c r="G1520" s="65">
        <v>43389</v>
      </c>
      <c r="H1520" s="65">
        <v>43754</v>
      </c>
      <c r="I1520" s="64" t="s">
        <v>105</v>
      </c>
      <c r="J1520" s="66">
        <v>46</v>
      </c>
      <c r="K1520" s="66">
        <v>1</v>
      </c>
      <c r="L1520" s="66" t="s">
        <v>6</v>
      </c>
      <c r="M1520" s="66" t="s">
        <v>6</v>
      </c>
      <c r="N1520" s="64" t="s">
        <v>587</v>
      </c>
      <c r="O1520" s="64" t="s">
        <v>587</v>
      </c>
    </row>
    <row r="1521" spans="1:15" x14ac:dyDescent="0.35">
      <c r="A1521" s="64" t="s">
        <v>587</v>
      </c>
      <c r="B1521" s="64" t="s">
        <v>587</v>
      </c>
      <c r="C1521" s="64" t="s">
        <v>574</v>
      </c>
      <c r="D1521" s="64" t="s">
        <v>1214</v>
      </c>
      <c r="E1521" s="64" t="s">
        <v>1234</v>
      </c>
      <c r="F1521" s="64" t="s">
        <v>603</v>
      </c>
      <c r="G1521" s="65">
        <v>34883</v>
      </c>
      <c r="H1521" s="65">
        <v>36230</v>
      </c>
      <c r="I1521" s="64" t="s">
        <v>5</v>
      </c>
      <c r="J1521" s="66">
        <v>56</v>
      </c>
      <c r="K1521" s="66">
        <v>5</v>
      </c>
      <c r="L1521" s="66" t="s">
        <v>22</v>
      </c>
      <c r="M1521" s="66" t="s">
        <v>22</v>
      </c>
      <c r="N1521" s="64" t="s">
        <v>587</v>
      </c>
      <c r="O1521" s="64" t="s">
        <v>587</v>
      </c>
    </row>
    <row r="1522" spans="1:15" x14ac:dyDescent="0.35">
      <c r="A1522" s="64" t="s">
        <v>587</v>
      </c>
      <c r="B1522" s="64" t="s">
        <v>587</v>
      </c>
      <c r="C1522" s="64" t="s">
        <v>574</v>
      </c>
      <c r="D1522" s="64" t="s">
        <v>1214</v>
      </c>
      <c r="E1522" s="64" t="s">
        <v>1235</v>
      </c>
      <c r="F1522" s="64" t="s">
        <v>603</v>
      </c>
      <c r="G1522" s="65">
        <v>34939</v>
      </c>
      <c r="H1522" s="65">
        <v>34939</v>
      </c>
      <c r="I1522" s="64" t="s">
        <v>5</v>
      </c>
      <c r="J1522" s="66">
        <v>53</v>
      </c>
      <c r="K1522" s="66">
        <v>10</v>
      </c>
      <c r="L1522" s="66" t="s">
        <v>22</v>
      </c>
      <c r="M1522" s="66" t="s">
        <v>22</v>
      </c>
      <c r="N1522" s="64" t="s">
        <v>587</v>
      </c>
      <c r="O1522" s="64" t="s">
        <v>587</v>
      </c>
    </row>
    <row r="1523" spans="1:15" x14ac:dyDescent="0.35">
      <c r="A1523" s="64" t="s">
        <v>587</v>
      </c>
      <c r="B1523" s="64" t="s">
        <v>587</v>
      </c>
      <c r="C1523" s="64" t="s">
        <v>574</v>
      </c>
      <c r="D1523" s="64" t="s">
        <v>1214</v>
      </c>
      <c r="E1523" s="64" t="s">
        <v>4120</v>
      </c>
      <c r="F1523" s="64" t="s">
        <v>603</v>
      </c>
      <c r="G1523" s="65">
        <v>36062</v>
      </c>
      <c r="H1523" s="65">
        <v>37872</v>
      </c>
      <c r="I1523" s="64" t="s">
        <v>5</v>
      </c>
      <c r="J1523" s="66">
        <v>48</v>
      </c>
      <c r="K1523" s="66">
        <v>7</v>
      </c>
      <c r="L1523" s="66" t="s">
        <v>22</v>
      </c>
      <c r="M1523" s="66" t="s">
        <v>22</v>
      </c>
      <c r="N1523" s="64" t="s">
        <v>587</v>
      </c>
      <c r="O1523" s="64" t="s">
        <v>587</v>
      </c>
    </row>
    <row r="1524" spans="1:15" x14ac:dyDescent="0.35">
      <c r="A1524" s="64" t="s">
        <v>587</v>
      </c>
      <c r="B1524" s="64" t="s">
        <v>587</v>
      </c>
      <c r="C1524" s="64" t="s">
        <v>574</v>
      </c>
      <c r="D1524" s="64" t="s">
        <v>1214</v>
      </c>
      <c r="E1524" s="64" t="s">
        <v>1236</v>
      </c>
      <c r="F1524" s="64" t="s">
        <v>603</v>
      </c>
      <c r="G1524" s="65">
        <v>37757</v>
      </c>
      <c r="H1524" s="65">
        <v>37757</v>
      </c>
      <c r="I1524" s="64" t="s">
        <v>5</v>
      </c>
      <c r="J1524" s="66">
        <v>41</v>
      </c>
      <c r="K1524" s="66">
        <v>10</v>
      </c>
      <c r="L1524" s="66" t="s">
        <v>22</v>
      </c>
      <c r="M1524" s="66" t="s">
        <v>22</v>
      </c>
      <c r="N1524" s="64" t="s">
        <v>587</v>
      </c>
      <c r="O1524" s="64" t="s">
        <v>587</v>
      </c>
    </row>
    <row r="1525" spans="1:15" x14ac:dyDescent="0.35">
      <c r="A1525" s="64" t="s">
        <v>587</v>
      </c>
      <c r="B1525" s="64" t="s">
        <v>587</v>
      </c>
      <c r="C1525" s="64" t="s">
        <v>574</v>
      </c>
      <c r="D1525" s="64" t="s">
        <v>1214</v>
      </c>
      <c r="E1525" s="64" t="s">
        <v>1237</v>
      </c>
      <c r="F1525" s="64" t="s">
        <v>603</v>
      </c>
      <c r="G1525" s="65">
        <v>38663</v>
      </c>
      <c r="H1525" s="65">
        <v>38663</v>
      </c>
      <c r="I1525" s="64" t="s">
        <v>5</v>
      </c>
      <c r="J1525" s="66">
        <v>40</v>
      </c>
      <c r="K1525" s="66">
        <v>8</v>
      </c>
      <c r="L1525" s="66" t="s">
        <v>22</v>
      </c>
      <c r="M1525" s="66" t="s">
        <v>22</v>
      </c>
      <c r="N1525" s="64" t="s">
        <v>587</v>
      </c>
      <c r="O1525" s="64" t="s">
        <v>587</v>
      </c>
    </row>
    <row r="1526" spans="1:15" x14ac:dyDescent="0.35">
      <c r="A1526" s="64" t="s">
        <v>587</v>
      </c>
      <c r="B1526" s="64" t="s">
        <v>587</v>
      </c>
      <c r="C1526" s="64" t="s">
        <v>574</v>
      </c>
      <c r="D1526" s="64" t="s">
        <v>1214</v>
      </c>
      <c r="E1526" s="64" t="s">
        <v>1238</v>
      </c>
      <c r="F1526" s="64" t="s">
        <v>603</v>
      </c>
      <c r="G1526" s="65">
        <v>39190</v>
      </c>
      <c r="H1526" s="65">
        <v>39190</v>
      </c>
      <c r="I1526" s="64" t="s">
        <v>5</v>
      </c>
      <c r="J1526" s="66">
        <v>48</v>
      </c>
      <c r="K1526" s="66">
        <v>9</v>
      </c>
      <c r="L1526" s="66" t="s">
        <v>22</v>
      </c>
      <c r="M1526" s="66" t="s">
        <v>22</v>
      </c>
      <c r="N1526" s="64" t="s">
        <v>587</v>
      </c>
      <c r="O1526" s="64" t="s">
        <v>587</v>
      </c>
    </row>
    <row r="1527" spans="1:15" x14ac:dyDescent="0.35">
      <c r="A1527" s="64" t="s">
        <v>587</v>
      </c>
      <c r="B1527" s="64" t="s">
        <v>587</v>
      </c>
      <c r="C1527" s="64" t="s">
        <v>574</v>
      </c>
      <c r="D1527" s="64" t="s">
        <v>1214</v>
      </c>
      <c r="E1527" s="64" t="s">
        <v>1239</v>
      </c>
      <c r="F1527" s="64" t="s">
        <v>603</v>
      </c>
      <c r="G1527" s="65">
        <v>41852</v>
      </c>
      <c r="H1527" s="65">
        <v>42562</v>
      </c>
      <c r="I1527" s="64" t="s">
        <v>5</v>
      </c>
      <c r="J1527" s="66">
        <v>34</v>
      </c>
      <c r="K1527" s="66">
        <v>9</v>
      </c>
      <c r="L1527" s="66" t="s">
        <v>22</v>
      </c>
      <c r="M1527" s="66" t="s">
        <v>22</v>
      </c>
      <c r="N1527" s="64" t="s">
        <v>587</v>
      </c>
      <c r="O1527" s="64" t="s">
        <v>587</v>
      </c>
    </row>
    <row r="1528" spans="1:15" x14ac:dyDescent="0.35">
      <c r="A1528" s="64" t="s">
        <v>587</v>
      </c>
      <c r="B1528" s="64" t="s">
        <v>587</v>
      </c>
      <c r="C1528" s="64" t="s">
        <v>574</v>
      </c>
      <c r="D1528" s="64" t="s">
        <v>1214</v>
      </c>
      <c r="E1528" s="64" t="s">
        <v>1240</v>
      </c>
      <c r="F1528" s="64" t="s">
        <v>603</v>
      </c>
      <c r="G1528" s="65">
        <v>41974</v>
      </c>
      <c r="H1528" s="65">
        <v>41974</v>
      </c>
      <c r="I1528" s="64" t="s">
        <v>5</v>
      </c>
      <c r="J1528" s="66">
        <v>37</v>
      </c>
      <c r="K1528" s="66">
        <v>2</v>
      </c>
      <c r="L1528" s="66" t="s">
        <v>22</v>
      </c>
      <c r="M1528" s="66" t="s">
        <v>22</v>
      </c>
      <c r="N1528" s="64" t="s">
        <v>587</v>
      </c>
      <c r="O1528" s="64" t="s">
        <v>587</v>
      </c>
    </row>
    <row r="1529" spans="1:15" x14ac:dyDescent="0.35">
      <c r="A1529" s="64" t="s">
        <v>0</v>
      </c>
      <c r="B1529" s="64" t="s">
        <v>0</v>
      </c>
      <c r="C1529" s="64" t="s">
        <v>574</v>
      </c>
      <c r="D1529" s="64" t="s">
        <v>1214</v>
      </c>
      <c r="E1529" s="64" t="s">
        <v>1241</v>
      </c>
      <c r="F1529" s="64" t="s">
        <v>628</v>
      </c>
      <c r="G1529" s="65">
        <v>38782</v>
      </c>
      <c r="H1529" s="65">
        <v>41337</v>
      </c>
      <c r="I1529" s="64" t="s">
        <v>42</v>
      </c>
      <c r="J1529" s="66">
        <v>40</v>
      </c>
      <c r="K1529" s="66">
        <v>6</v>
      </c>
      <c r="L1529" s="66" t="s">
        <v>6</v>
      </c>
      <c r="M1529" s="66" t="s">
        <v>6</v>
      </c>
      <c r="N1529" s="64" t="s">
        <v>0</v>
      </c>
      <c r="O1529" s="64" t="s">
        <v>0</v>
      </c>
    </row>
    <row r="1530" spans="1:15" x14ac:dyDescent="0.35">
      <c r="A1530" s="64" t="s">
        <v>0</v>
      </c>
      <c r="B1530" s="64" t="s">
        <v>0</v>
      </c>
      <c r="C1530" s="64" t="s">
        <v>574</v>
      </c>
      <c r="D1530" s="64" t="s">
        <v>1214</v>
      </c>
      <c r="E1530" s="64" t="s">
        <v>1242</v>
      </c>
      <c r="F1530" s="64" t="s">
        <v>628</v>
      </c>
      <c r="G1530" s="65">
        <v>38782</v>
      </c>
      <c r="H1530" s="65">
        <v>41337</v>
      </c>
      <c r="I1530" s="64" t="s">
        <v>42</v>
      </c>
      <c r="J1530" s="66">
        <v>41</v>
      </c>
      <c r="K1530" s="66">
        <v>3</v>
      </c>
      <c r="L1530" s="66" t="s">
        <v>6</v>
      </c>
      <c r="M1530" s="66" t="s">
        <v>6</v>
      </c>
      <c r="N1530" s="64" t="s">
        <v>0</v>
      </c>
      <c r="O1530" s="64" t="s">
        <v>0</v>
      </c>
    </row>
    <row r="1531" spans="1:15" x14ac:dyDescent="0.35">
      <c r="A1531" s="64" t="s">
        <v>0</v>
      </c>
      <c r="B1531" s="64" t="s">
        <v>0</v>
      </c>
      <c r="C1531" s="64" t="s">
        <v>574</v>
      </c>
      <c r="D1531" s="64" t="s">
        <v>1214</v>
      </c>
      <c r="E1531" s="64" t="s">
        <v>1243</v>
      </c>
      <c r="F1531" s="64" t="s">
        <v>628</v>
      </c>
      <c r="G1531" s="65">
        <v>39846</v>
      </c>
      <c r="H1531" s="65">
        <v>39846</v>
      </c>
      <c r="I1531" s="64" t="s">
        <v>39</v>
      </c>
      <c r="J1531" s="66">
        <v>39</v>
      </c>
      <c r="K1531" s="66">
        <v>4</v>
      </c>
      <c r="L1531" s="66" t="s">
        <v>6</v>
      </c>
      <c r="M1531" s="66" t="s">
        <v>6</v>
      </c>
      <c r="N1531" s="64" t="s">
        <v>0</v>
      </c>
      <c r="O1531" s="64" t="s">
        <v>0</v>
      </c>
    </row>
    <row r="1532" spans="1:15" x14ac:dyDescent="0.35">
      <c r="A1532" s="64" t="s">
        <v>0</v>
      </c>
      <c r="B1532" s="64" t="s">
        <v>0</v>
      </c>
      <c r="C1532" s="64" t="s">
        <v>574</v>
      </c>
      <c r="D1532" s="64" t="s">
        <v>1214</v>
      </c>
      <c r="E1532" s="64" t="s">
        <v>1244</v>
      </c>
      <c r="F1532" s="64" t="s">
        <v>628</v>
      </c>
      <c r="G1532" s="65">
        <v>40801</v>
      </c>
      <c r="H1532" s="65">
        <v>40801</v>
      </c>
      <c r="I1532" s="64" t="s">
        <v>39</v>
      </c>
      <c r="J1532" s="66">
        <v>38</v>
      </c>
      <c r="K1532" s="66">
        <v>5</v>
      </c>
      <c r="L1532" s="66" t="s">
        <v>6</v>
      </c>
      <c r="M1532" s="66" t="s">
        <v>6</v>
      </c>
      <c r="N1532" s="64" t="s">
        <v>0</v>
      </c>
      <c r="O1532" s="64" t="s">
        <v>0</v>
      </c>
    </row>
    <row r="1533" spans="1:15" x14ac:dyDescent="0.35">
      <c r="A1533" s="64" t="s">
        <v>0</v>
      </c>
      <c r="B1533" s="64" t="s">
        <v>0</v>
      </c>
      <c r="C1533" s="64" t="s">
        <v>574</v>
      </c>
      <c r="D1533" s="64" t="s">
        <v>1214</v>
      </c>
      <c r="E1533" s="64" t="s">
        <v>1245</v>
      </c>
      <c r="F1533" s="64" t="s">
        <v>628</v>
      </c>
      <c r="G1533" s="65">
        <v>42583</v>
      </c>
      <c r="H1533" s="65">
        <v>42583</v>
      </c>
      <c r="I1533" s="64" t="s">
        <v>42</v>
      </c>
      <c r="J1533" s="66">
        <v>30</v>
      </c>
      <c r="K1533" s="66">
        <v>0</v>
      </c>
      <c r="L1533" s="66" t="s">
        <v>6</v>
      </c>
      <c r="M1533" s="66" t="s">
        <v>6</v>
      </c>
      <c r="N1533" s="64" t="s">
        <v>0</v>
      </c>
      <c r="O1533" s="64" t="s">
        <v>0</v>
      </c>
    </row>
    <row r="1534" spans="1:15" x14ac:dyDescent="0.35">
      <c r="A1534" s="64" t="s">
        <v>0</v>
      </c>
      <c r="B1534" s="64" t="s">
        <v>0</v>
      </c>
      <c r="C1534" s="64" t="s">
        <v>574</v>
      </c>
      <c r="D1534" s="64" t="s">
        <v>1214</v>
      </c>
      <c r="E1534" s="64" t="s">
        <v>1246</v>
      </c>
      <c r="F1534" s="64" t="s">
        <v>628</v>
      </c>
      <c r="G1534" s="65">
        <v>42566</v>
      </c>
      <c r="H1534" s="65">
        <v>42566</v>
      </c>
      <c r="I1534" s="64" t="s">
        <v>39</v>
      </c>
      <c r="J1534" s="66">
        <v>31</v>
      </c>
      <c r="K1534" s="66">
        <v>8</v>
      </c>
      <c r="L1534" s="66" t="s">
        <v>22</v>
      </c>
      <c r="M1534" s="66" t="s">
        <v>22</v>
      </c>
      <c r="N1534" s="64" t="s">
        <v>0</v>
      </c>
      <c r="O1534" s="64" t="s">
        <v>0</v>
      </c>
    </row>
    <row r="1535" spans="1:15" x14ac:dyDescent="0.35">
      <c r="A1535" s="64" t="s">
        <v>0</v>
      </c>
      <c r="B1535" s="64" t="s">
        <v>0</v>
      </c>
      <c r="C1535" s="64" t="s">
        <v>574</v>
      </c>
      <c r="D1535" s="64" t="s">
        <v>1214</v>
      </c>
      <c r="E1535" s="64" t="s">
        <v>1247</v>
      </c>
      <c r="F1535" s="64" t="s">
        <v>628</v>
      </c>
      <c r="G1535" s="65">
        <v>43161</v>
      </c>
      <c r="H1535" s="65">
        <v>43161</v>
      </c>
      <c r="I1535" s="64" t="s">
        <v>39</v>
      </c>
      <c r="J1535" s="66">
        <v>31</v>
      </c>
      <c r="K1535" s="66">
        <v>0</v>
      </c>
      <c r="L1535" s="66" t="s">
        <v>22</v>
      </c>
      <c r="M1535" s="66" t="s">
        <v>22</v>
      </c>
      <c r="N1535" s="64" t="s">
        <v>0</v>
      </c>
      <c r="O1535" s="64" t="s">
        <v>0</v>
      </c>
    </row>
    <row r="1536" spans="1:15" x14ac:dyDescent="0.35">
      <c r="A1536" s="64" t="s">
        <v>0</v>
      </c>
      <c r="B1536" s="64" t="s">
        <v>0</v>
      </c>
      <c r="C1536" s="64" t="s">
        <v>574</v>
      </c>
      <c r="D1536" s="64" t="s">
        <v>1214</v>
      </c>
      <c r="E1536" s="64" t="s">
        <v>1248</v>
      </c>
      <c r="F1536" s="64" t="s">
        <v>41</v>
      </c>
      <c r="G1536" s="65">
        <v>35765</v>
      </c>
      <c r="H1536" s="65">
        <v>35765</v>
      </c>
      <c r="I1536" s="64" t="s">
        <v>5</v>
      </c>
      <c r="J1536" s="66">
        <v>51</v>
      </c>
      <c r="K1536" s="66">
        <v>6</v>
      </c>
      <c r="L1536" s="66" t="s">
        <v>22</v>
      </c>
      <c r="M1536" s="66" t="s">
        <v>22</v>
      </c>
      <c r="N1536" s="64" t="s">
        <v>0</v>
      </c>
      <c r="O1536" s="64" t="s">
        <v>0</v>
      </c>
    </row>
    <row r="1537" spans="1:15" x14ac:dyDescent="0.35">
      <c r="A1537" s="64" t="s">
        <v>0</v>
      </c>
      <c r="B1537" s="64" t="s">
        <v>0</v>
      </c>
      <c r="C1537" s="64" t="s">
        <v>574</v>
      </c>
      <c r="D1537" s="64" t="s">
        <v>1214</v>
      </c>
      <c r="E1537" s="64" t="s">
        <v>1249</v>
      </c>
      <c r="F1537" s="64" t="s">
        <v>41</v>
      </c>
      <c r="G1537" s="65">
        <v>37599</v>
      </c>
      <c r="H1537" s="65">
        <v>39356</v>
      </c>
      <c r="I1537" s="64" t="s">
        <v>39</v>
      </c>
      <c r="J1537" s="66">
        <v>42</v>
      </c>
      <c r="K1537" s="66">
        <v>10</v>
      </c>
      <c r="L1537" s="66" t="s">
        <v>22</v>
      </c>
      <c r="M1537" s="66" t="s">
        <v>22</v>
      </c>
      <c r="N1537" s="64" t="s">
        <v>0</v>
      </c>
      <c r="O1537" s="64" t="s">
        <v>0</v>
      </c>
    </row>
    <row r="1538" spans="1:15" x14ac:dyDescent="0.35">
      <c r="A1538" s="64" t="s">
        <v>0</v>
      </c>
      <c r="B1538" s="64" t="s">
        <v>0</v>
      </c>
      <c r="C1538" s="64" t="s">
        <v>574</v>
      </c>
      <c r="D1538" s="64" t="s">
        <v>1214</v>
      </c>
      <c r="E1538" s="64" t="s">
        <v>1250</v>
      </c>
      <c r="F1538" s="64" t="s">
        <v>41</v>
      </c>
      <c r="G1538" s="65">
        <v>38687</v>
      </c>
      <c r="H1538" s="65">
        <v>41428</v>
      </c>
      <c r="I1538" s="64" t="s">
        <v>42</v>
      </c>
      <c r="J1538" s="66">
        <v>42</v>
      </c>
      <c r="K1538" s="66">
        <v>11</v>
      </c>
      <c r="L1538" s="66" t="s">
        <v>22</v>
      </c>
      <c r="M1538" s="66" t="s">
        <v>22</v>
      </c>
      <c r="N1538" s="64" t="s">
        <v>0</v>
      </c>
      <c r="O1538" s="64" t="s">
        <v>0</v>
      </c>
    </row>
    <row r="1539" spans="1:15" x14ac:dyDescent="0.35">
      <c r="A1539" s="64" t="s">
        <v>0</v>
      </c>
      <c r="B1539" s="64" t="s">
        <v>0</v>
      </c>
      <c r="C1539" s="64" t="s">
        <v>574</v>
      </c>
      <c r="D1539" s="64" t="s">
        <v>1214</v>
      </c>
      <c r="E1539" s="64" t="s">
        <v>1251</v>
      </c>
      <c r="F1539" s="64" t="s">
        <v>136</v>
      </c>
      <c r="G1539" s="65">
        <v>36434</v>
      </c>
      <c r="H1539" s="65">
        <v>36941</v>
      </c>
      <c r="I1539" s="64" t="s">
        <v>5</v>
      </c>
      <c r="J1539" s="66">
        <v>47</v>
      </c>
      <c r="K1539" s="66">
        <v>7</v>
      </c>
      <c r="L1539" s="66" t="s">
        <v>6</v>
      </c>
      <c r="M1539" s="66" t="s">
        <v>6</v>
      </c>
      <c r="N1539" s="64" t="s">
        <v>0</v>
      </c>
      <c r="O1539" s="64" t="s">
        <v>0</v>
      </c>
    </row>
    <row r="1540" spans="1:15" x14ac:dyDescent="0.35">
      <c r="A1540" s="64" t="s">
        <v>0</v>
      </c>
      <c r="B1540" s="64" t="s">
        <v>0</v>
      </c>
      <c r="C1540" s="64" t="s">
        <v>574</v>
      </c>
      <c r="D1540" s="64" t="s">
        <v>1214</v>
      </c>
      <c r="E1540" s="64" t="s">
        <v>1252</v>
      </c>
      <c r="F1540" s="64" t="s">
        <v>136</v>
      </c>
      <c r="G1540" s="65">
        <v>36586</v>
      </c>
      <c r="H1540" s="65">
        <v>36941</v>
      </c>
      <c r="I1540" s="64" t="s">
        <v>5</v>
      </c>
      <c r="J1540" s="66">
        <v>47</v>
      </c>
      <c r="K1540" s="66">
        <v>0</v>
      </c>
      <c r="L1540" s="66" t="s">
        <v>6</v>
      </c>
      <c r="M1540" s="66" t="s">
        <v>6</v>
      </c>
      <c r="N1540" s="64" t="s">
        <v>0</v>
      </c>
      <c r="O1540" s="64" t="s">
        <v>0</v>
      </c>
    </row>
    <row r="1541" spans="1:15" x14ac:dyDescent="0.35">
      <c r="A1541" s="64" t="s">
        <v>0</v>
      </c>
      <c r="B1541" s="64" t="s">
        <v>0</v>
      </c>
      <c r="C1541" s="64" t="s">
        <v>574</v>
      </c>
      <c r="D1541" s="64" t="s">
        <v>1214</v>
      </c>
      <c r="E1541" s="64" t="s">
        <v>1253</v>
      </c>
      <c r="F1541" s="64" t="s">
        <v>136</v>
      </c>
      <c r="G1541" s="65">
        <v>37497</v>
      </c>
      <c r="H1541" s="65">
        <v>37497</v>
      </c>
      <c r="I1541" s="64" t="s">
        <v>39</v>
      </c>
      <c r="J1541" s="66">
        <v>48</v>
      </c>
      <c r="K1541" s="66">
        <v>1</v>
      </c>
      <c r="L1541" s="66" t="s">
        <v>6</v>
      </c>
      <c r="M1541" s="66" t="s">
        <v>6</v>
      </c>
      <c r="N1541" s="64" t="s">
        <v>0</v>
      </c>
      <c r="O1541" s="64" t="s">
        <v>0</v>
      </c>
    </row>
    <row r="1542" spans="1:15" x14ac:dyDescent="0.35">
      <c r="A1542" s="64" t="s">
        <v>0</v>
      </c>
      <c r="B1542" s="64" t="s">
        <v>0</v>
      </c>
      <c r="C1542" s="64" t="s">
        <v>574</v>
      </c>
      <c r="D1542" s="64" t="s">
        <v>1214</v>
      </c>
      <c r="E1542" s="64" t="s">
        <v>1254</v>
      </c>
      <c r="F1542" s="64" t="s">
        <v>72</v>
      </c>
      <c r="G1542" s="65">
        <v>35789</v>
      </c>
      <c r="H1542" s="65">
        <v>43189</v>
      </c>
      <c r="I1542" s="64" t="s">
        <v>5</v>
      </c>
      <c r="J1542" s="66">
        <v>47</v>
      </c>
      <c r="K1542" s="66">
        <v>3</v>
      </c>
      <c r="L1542" s="66" t="s">
        <v>22</v>
      </c>
      <c r="M1542" s="66" t="s">
        <v>22</v>
      </c>
      <c r="N1542" s="64" t="s">
        <v>0</v>
      </c>
      <c r="O1542" s="64" t="s">
        <v>0</v>
      </c>
    </row>
    <row r="1543" spans="1:15" x14ac:dyDescent="0.35">
      <c r="A1543" s="64" t="s">
        <v>0</v>
      </c>
      <c r="B1543" s="64" t="s">
        <v>0</v>
      </c>
      <c r="C1543" s="64" t="s">
        <v>574</v>
      </c>
      <c r="D1543" s="64" t="s">
        <v>1214</v>
      </c>
      <c r="E1543" s="64" t="s">
        <v>1255</v>
      </c>
      <c r="F1543" s="64" t="s">
        <v>72</v>
      </c>
      <c r="G1543" s="65">
        <v>41519</v>
      </c>
      <c r="H1543" s="65">
        <v>41519</v>
      </c>
      <c r="I1543" s="64" t="s">
        <v>42</v>
      </c>
      <c r="J1543" s="66">
        <v>38</v>
      </c>
      <c r="K1543" s="66">
        <v>0</v>
      </c>
      <c r="L1543" s="66" t="s">
        <v>22</v>
      </c>
      <c r="M1543" s="66" t="s">
        <v>22</v>
      </c>
      <c r="N1543" s="64" t="s">
        <v>0</v>
      </c>
      <c r="O1543" s="64" t="s">
        <v>0</v>
      </c>
    </row>
    <row r="1544" spans="1:15" x14ac:dyDescent="0.35">
      <c r="A1544" s="64" t="s">
        <v>76</v>
      </c>
      <c r="B1544" s="64" t="s">
        <v>76</v>
      </c>
      <c r="C1544" s="64" t="s">
        <v>574</v>
      </c>
      <c r="D1544" s="64" t="s">
        <v>1214</v>
      </c>
      <c r="E1544" s="64" t="s">
        <v>4121</v>
      </c>
      <c r="F1544" s="64" t="s">
        <v>628</v>
      </c>
      <c r="G1544" s="65">
        <v>43626</v>
      </c>
      <c r="H1544" s="65">
        <v>43626</v>
      </c>
      <c r="I1544" s="64" t="s">
        <v>213</v>
      </c>
      <c r="J1544" s="66">
        <v>25</v>
      </c>
      <c r="K1544" s="66">
        <v>7</v>
      </c>
      <c r="L1544" s="66" t="s">
        <v>6</v>
      </c>
      <c r="M1544" s="66" t="s">
        <v>6</v>
      </c>
      <c r="N1544" s="64" t="s">
        <v>76</v>
      </c>
      <c r="O1544" s="64" t="s">
        <v>76</v>
      </c>
    </row>
    <row r="1545" spans="1:15" x14ac:dyDescent="0.35">
      <c r="A1545" s="64" t="s">
        <v>76</v>
      </c>
      <c r="B1545" s="64" t="s">
        <v>211</v>
      </c>
      <c r="C1545" s="64" t="s">
        <v>574</v>
      </c>
      <c r="D1545" s="64" t="s">
        <v>1214</v>
      </c>
      <c r="E1545" s="64" t="s">
        <v>1256</v>
      </c>
      <c r="F1545" s="64" t="s">
        <v>1257</v>
      </c>
      <c r="G1545" s="65">
        <v>39630</v>
      </c>
      <c r="H1545" s="65">
        <v>41913</v>
      </c>
      <c r="I1545" s="64" t="s">
        <v>78</v>
      </c>
      <c r="J1545" s="66">
        <v>36</v>
      </c>
      <c r="K1545" s="66">
        <v>0</v>
      </c>
      <c r="L1545" s="66" t="s">
        <v>6</v>
      </c>
      <c r="M1545" s="66" t="s">
        <v>6</v>
      </c>
      <c r="N1545" s="64" t="s">
        <v>211</v>
      </c>
      <c r="O1545" s="64" t="s">
        <v>211</v>
      </c>
    </row>
    <row r="1546" spans="1:15" x14ac:dyDescent="0.35">
      <c r="A1546" s="64" t="s">
        <v>76</v>
      </c>
      <c r="B1546" s="64" t="s">
        <v>211</v>
      </c>
      <c r="C1546" s="64" t="s">
        <v>574</v>
      </c>
      <c r="D1546" s="64" t="s">
        <v>1214</v>
      </c>
      <c r="E1546" s="64" t="s">
        <v>1258</v>
      </c>
      <c r="F1546" s="64" t="s">
        <v>1257</v>
      </c>
      <c r="G1546" s="65">
        <v>38810</v>
      </c>
      <c r="H1546" s="65">
        <v>41913</v>
      </c>
      <c r="I1546" s="64" t="s">
        <v>78</v>
      </c>
      <c r="J1546" s="66">
        <v>38</v>
      </c>
      <c r="K1546" s="66">
        <v>2</v>
      </c>
      <c r="L1546" s="66" t="s">
        <v>22</v>
      </c>
      <c r="M1546" s="66" t="s">
        <v>22</v>
      </c>
      <c r="N1546" s="64" t="s">
        <v>211</v>
      </c>
      <c r="O1546" s="64" t="s">
        <v>211</v>
      </c>
    </row>
    <row r="1547" spans="1:15" x14ac:dyDescent="0.35">
      <c r="A1547" s="64" t="s">
        <v>76</v>
      </c>
      <c r="B1547" s="64" t="s">
        <v>211</v>
      </c>
      <c r="C1547" s="64" t="s">
        <v>574</v>
      </c>
      <c r="D1547" s="64" t="s">
        <v>1214</v>
      </c>
      <c r="E1547" s="64" t="s">
        <v>1259</v>
      </c>
      <c r="F1547" s="64" t="s">
        <v>1260</v>
      </c>
      <c r="G1547" s="65">
        <v>39264</v>
      </c>
      <c r="H1547" s="65">
        <v>41913</v>
      </c>
      <c r="I1547" s="64" t="s">
        <v>78</v>
      </c>
      <c r="J1547" s="66">
        <v>38</v>
      </c>
      <c r="K1547" s="66">
        <v>1</v>
      </c>
      <c r="L1547" s="66" t="s">
        <v>6</v>
      </c>
      <c r="M1547" s="66" t="s">
        <v>6</v>
      </c>
      <c r="N1547" s="64" t="s">
        <v>211</v>
      </c>
      <c r="O1547" s="64" t="s">
        <v>211</v>
      </c>
    </row>
    <row r="1548" spans="1:15" x14ac:dyDescent="0.35">
      <c r="A1548" s="64" t="s">
        <v>76</v>
      </c>
      <c r="B1548" s="64" t="s">
        <v>211</v>
      </c>
      <c r="C1548" s="64" t="s">
        <v>574</v>
      </c>
      <c r="D1548" s="64" t="s">
        <v>1214</v>
      </c>
      <c r="E1548" s="64" t="s">
        <v>1261</v>
      </c>
      <c r="F1548" s="64" t="s">
        <v>1260</v>
      </c>
      <c r="G1548" s="65">
        <v>42339</v>
      </c>
      <c r="H1548" s="65">
        <v>42339</v>
      </c>
      <c r="I1548" s="64" t="s">
        <v>78</v>
      </c>
      <c r="J1548" s="66">
        <v>28</v>
      </c>
      <c r="K1548" s="66">
        <v>7</v>
      </c>
      <c r="L1548" s="66" t="s">
        <v>22</v>
      </c>
      <c r="M1548" s="66" t="s">
        <v>22</v>
      </c>
      <c r="N1548" s="64" t="s">
        <v>211</v>
      </c>
      <c r="O1548" s="64" t="s">
        <v>211</v>
      </c>
    </row>
    <row r="1549" spans="1:15" x14ac:dyDescent="0.35">
      <c r="A1549" s="64" t="s">
        <v>76</v>
      </c>
      <c r="B1549" s="64" t="s">
        <v>211</v>
      </c>
      <c r="C1549" s="64" t="s">
        <v>574</v>
      </c>
      <c r="D1549" s="64" t="s">
        <v>1214</v>
      </c>
      <c r="E1549" s="64" t="s">
        <v>1262</v>
      </c>
      <c r="F1549" s="64" t="s">
        <v>1263</v>
      </c>
      <c r="G1549" s="65">
        <v>38565</v>
      </c>
      <c r="H1549" s="65">
        <v>41913</v>
      </c>
      <c r="I1549" s="64" t="s">
        <v>78</v>
      </c>
      <c r="J1549" s="66">
        <v>42</v>
      </c>
      <c r="K1549" s="66">
        <v>11</v>
      </c>
      <c r="L1549" s="66" t="s">
        <v>6</v>
      </c>
      <c r="M1549" s="66" t="s">
        <v>6</v>
      </c>
      <c r="N1549" s="64" t="s">
        <v>211</v>
      </c>
      <c r="O1549" s="64" t="s">
        <v>211</v>
      </c>
    </row>
    <row r="1550" spans="1:15" x14ac:dyDescent="0.35">
      <c r="A1550" s="64" t="s">
        <v>76</v>
      </c>
      <c r="B1550" s="64" t="s">
        <v>211</v>
      </c>
      <c r="C1550" s="64" t="s">
        <v>574</v>
      </c>
      <c r="D1550" s="64" t="s">
        <v>1214</v>
      </c>
      <c r="E1550" s="64" t="s">
        <v>1264</v>
      </c>
      <c r="F1550" s="64" t="s">
        <v>1263</v>
      </c>
      <c r="G1550" s="65">
        <v>38824</v>
      </c>
      <c r="H1550" s="65">
        <v>41913</v>
      </c>
      <c r="I1550" s="64" t="s">
        <v>78</v>
      </c>
      <c r="J1550" s="66">
        <v>37</v>
      </c>
      <c r="K1550" s="66">
        <v>3</v>
      </c>
      <c r="L1550" s="66" t="s">
        <v>6</v>
      </c>
      <c r="M1550" s="66" t="s">
        <v>6</v>
      </c>
      <c r="N1550" s="64" t="s">
        <v>211</v>
      </c>
      <c r="O1550" s="64" t="s">
        <v>211</v>
      </c>
    </row>
    <row r="1551" spans="1:15" x14ac:dyDescent="0.35">
      <c r="A1551" s="64" t="s">
        <v>76</v>
      </c>
      <c r="B1551" s="64" t="s">
        <v>211</v>
      </c>
      <c r="C1551" s="64" t="s">
        <v>574</v>
      </c>
      <c r="D1551" s="64" t="s">
        <v>1214</v>
      </c>
      <c r="E1551" s="64" t="s">
        <v>1265</v>
      </c>
      <c r="F1551" s="64" t="s">
        <v>1263</v>
      </c>
      <c r="G1551" s="65">
        <v>39041</v>
      </c>
      <c r="H1551" s="65">
        <v>41913</v>
      </c>
      <c r="I1551" s="64" t="s">
        <v>78</v>
      </c>
      <c r="J1551" s="66">
        <v>36</v>
      </c>
      <c r="K1551" s="66">
        <v>6</v>
      </c>
      <c r="L1551" s="66" t="s">
        <v>6</v>
      </c>
      <c r="M1551" s="66" t="s">
        <v>6</v>
      </c>
      <c r="N1551" s="64" t="s">
        <v>211</v>
      </c>
      <c r="O1551" s="64" t="s">
        <v>211</v>
      </c>
    </row>
    <row r="1552" spans="1:15" x14ac:dyDescent="0.35">
      <c r="A1552" s="64" t="s">
        <v>76</v>
      </c>
      <c r="B1552" s="64" t="s">
        <v>211</v>
      </c>
      <c r="C1552" s="64" t="s">
        <v>574</v>
      </c>
      <c r="D1552" s="64" t="s">
        <v>1214</v>
      </c>
      <c r="E1552" s="64" t="s">
        <v>4122</v>
      </c>
      <c r="F1552" s="64" t="s">
        <v>1263</v>
      </c>
      <c r="G1552" s="65">
        <v>43770</v>
      </c>
      <c r="H1552" s="65">
        <v>43770</v>
      </c>
      <c r="I1552" s="64" t="s">
        <v>78</v>
      </c>
      <c r="J1552" s="66">
        <v>23</v>
      </c>
      <c r="K1552" s="66">
        <v>10</v>
      </c>
      <c r="L1552" s="66" t="s">
        <v>6</v>
      </c>
      <c r="M1552" s="66" t="s">
        <v>6</v>
      </c>
      <c r="N1552" s="64" t="s">
        <v>211</v>
      </c>
      <c r="O1552" s="64" t="s">
        <v>211</v>
      </c>
    </row>
    <row r="1553" spans="1:15" x14ac:dyDescent="0.35">
      <c r="A1553" s="64" t="s">
        <v>76</v>
      </c>
      <c r="B1553" s="64" t="s">
        <v>211</v>
      </c>
      <c r="C1553" s="64" t="s">
        <v>574</v>
      </c>
      <c r="D1553" s="64" t="s">
        <v>1214</v>
      </c>
      <c r="E1553" s="64" t="s">
        <v>1266</v>
      </c>
      <c r="F1553" s="64" t="s">
        <v>1263</v>
      </c>
      <c r="G1553" s="65">
        <v>39995</v>
      </c>
      <c r="H1553" s="65">
        <v>41913</v>
      </c>
      <c r="I1553" s="64" t="s">
        <v>78</v>
      </c>
      <c r="J1553" s="66">
        <v>34</v>
      </c>
      <c r="K1553" s="66">
        <v>2</v>
      </c>
      <c r="L1553" s="66" t="s">
        <v>22</v>
      </c>
      <c r="M1553" s="66" t="s">
        <v>22</v>
      </c>
      <c r="N1553" s="64" t="s">
        <v>211</v>
      </c>
      <c r="O1553" s="64" t="s">
        <v>211</v>
      </c>
    </row>
    <row r="1554" spans="1:15" x14ac:dyDescent="0.35">
      <c r="A1554" s="64" t="s">
        <v>76</v>
      </c>
      <c r="B1554" s="64" t="s">
        <v>211</v>
      </c>
      <c r="C1554" s="64" t="s">
        <v>574</v>
      </c>
      <c r="D1554" s="64" t="s">
        <v>1214</v>
      </c>
      <c r="E1554" s="64" t="s">
        <v>1267</v>
      </c>
      <c r="F1554" s="64" t="s">
        <v>1263</v>
      </c>
      <c r="G1554" s="65">
        <v>40770</v>
      </c>
      <c r="H1554" s="65">
        <v>41913</v>
      </c>
      <c r="I1554" s="64" t="s">
        <v>78</v>
      </c>
      <c r="J1554" s="66">
        <v>38</v>
      </c>
      <c r="K1554" s="66">
        <v>2</v>
      </c>
      <c r="L1554" s="66" t="s">
        <v>22</v>
      </c>
      <c r="M1554" s="66" t="s">
        <v>22</v>
      </c>
      <c r="N1554" s="64" t="s">
        <v>211</v>
      </c>
      <c r="O1554" s="64" t="s">
        <v>211</v>
      </c>
    </row>
    <row r="1555" spans="1:15" x14ac:dyDescent="0.35">
      <c r="A1555" s="64" t="s">
        <v>76</v>
      </c>
      <c r="B1555" s="64" t="s">
        <v>211</v>
      </c>
      <c r="C1555" s="64" t="s">
        <v>574</v>
      </c>
      <c r="D1555" s="64" t="s">
        <v>1214</v>
      </c>
      <c r="E1555" s="64" t="s">
        <v>1268</v>
      </c>
      <c r="F1555" s="64" t="s">
        <v>1263</v>
      </c>
      <c r="G1555" s="65">
        <v>43467</v>
      </c>
      <c r="H1555" s="65">
        <v>43467</v>
      </c>
      <c r="I1555" s="64" t="s">
        <v>78</v>
      </c>
      <c r="J1555" s="66">
        <v>24</v>
      </c>
      <c r="K1555" s="66">
        <v>11</v>
      </c>
      <c r="L1555" s="66" t="s">
        <v>22</v>
      </c>
      <c r="M1555" s="66" t="s">
        <v>22</v>
      </c>
      <c r="N1555" s="64" t="s">
        <v>211</v>
      </c>
      <c r="O1555" s="64" t="s">
        <v>211</v>
      </c>
    </row>
    <row r="1556" spans="1:15" x14ac:dyDescent="0.35">
      <c r="A1556" s="64" t="s">
        <v>76</v>
      </c>
      <c r="B1556" s="64" t="s">
        <v>211</v>
      </c>
      <c r="C1556" s="64" t="s">
        <v>574</v>
      </c>
      <c r="D1556" s="64" t="s">
        <v>1214</v>
      </c>
      <c r="E1556" s="64" t="s">
        <v>1269</v>
      </c>
      <c r="F1556" s="64" t="s">
        <v>1263</v>
      </c>
      <c r="G1556" s="65">
        <v>43467</v>
      </c>
      <c r="H1556" s="65">
        <v>43467</v>
      </c>
      <c r="I1556" s="64" t="s">
        <v>78</v>
      </c>
      <c r="J1556" s="66">
        <v>24</v>
      </c>
      <c r="K1556" s="66">
        <v>5</v>
      </c>
      <c r="L1556" s="66" t="s">
        <v>22</v>
      </c>
      <c r="M1556" s="66" t="s">
        <v>22</v>
      </c>
      <c r="N1556" s="64" t="s">
        <v>211</v>
      </c>
      <c r="O1556" s="64" t="s">
        <v>211</v>
      </c>
    </row>
    <row r="1557" spans="1:15" x14ac:dyDescent="0.35">
      <c r="A1557" s="64" t="s">
        <v>76</v>
      </c>
      <c r="B1557" s="64" t="s">
        <v>211</v>
      </c>
      <c r="C1557" s="64" t="s">
        <v>574</v>
      </c>
      <c r="D1557" s="64" t="s">
        <v>1214</v>
      </c>
      <c r="E1557" s="64" t="s">
        <v>1270</v>
      </c>
      <c r="F1557" s="64" t="s">
        <v>1271</v>
      </c>
      <c r="G1557" s="65">
        <v>40360</v>
      </c>
      <c r="H1557" s="65">
        <v>41913</v>
      </c>
      <c r="I1557" s="64" t="s">
        <v>78</v>
      </c>
      <c r="J1557" s="66">
        <v>37</v>
      </c>
      <c r="K1557" s="66">
        <v>10</v>
      </c>
      <c r="L1557" s="66" t="s">
        <v>22</v>
      </c>
      <c r="M1557" s="66" t="s">
        <v>22</v>
      </c>
      <c r="N1557" s="64" t="s">
        <v>211</v>
      </c>
      <c r="O1557" s="64" t="s">
        <v>211</v>
      </c>
    </row>
    <row r="1558" spans="1:15" x14ac:dyDescent="0.35">
      <c r="A1558" s="64" t="s">
        <v>76</v>
      </c>
      <c r="B1558" s="64" t="s">
        <v>211</v>
      </c>
      <c r="C1558" s="64" t="s">
        <v>574</v>
      </c>
      <c r="D1558" s="64" t="s">
        <v>1214</v>
      </c>
      <c r="E1558" s="64" t="s">
        <v>1272</v>
      </c>
      <c r="F1558" s="64" t="s">
        <v>1273</v>
      </c>
      <c r="G1558" s="65">
        <v>41913</v>
      </c>
      <c r="H1558" s="65">
        <v>41913</v>
      </c>
      <c r="I1558" s="64" t="s">
        <v>78</v>
      </c>
      <c r="J1558" s="66">
        <v>29</v>
      </c>
      <c r="K1558" s="66">
        <v>3</v>
      </c>
      <c r="L1558" s="66" t="s">
        <v>22</v>
      </c>
      <c r="M1558" s="66" t="s">
        <v>22</v>
      </c>
      <c r="N1558" s="64" t="s">
        <v>211</v>
      </c>
      <c r="O1558" s="64" t="s">
        <v>211</v>
      </c>
    </row>
    <row r="1559" spans="1:15" x14ac:dyDescent="0.35">
      <c r="A1559" s="64" t="s">
        <v>76</v>
      </c>
      <c r="B1559" s="64" t="s">
        <v>211</v>
      </c>
      <c r="C1559" s="64" t="s">
        <v>574</v>
      </c>
      <c r="D1559" s="64" t="s">
        <v>1214</v>
      </c>
      <c r="E1559" s="64" t="s">
        <v>1274</v>
      </c>
      <c r="F1559" s="64" t="s">
        <v>1275</v>
      </c>
      <c r="G1559" s="65">
        <v>39630</v>
      </c>
      <c r="H1559" s="65">
        <v>41913</v>
      </c>
      <c r="I1559" s="64" t="s">
        <v>78</v>
      </c>
      <c r="J1559" s="66">
        <v>38</v>
      </c>
      <c r="K1559" s="66">
        <v>6</v>
      </c>
      <c r="L1559" s="66" t="s">
        <v>6</v>
      </c>
      <c r="M1559" s="66" t="s">
        <v>6</v>
      </c>
      <c r="N1559" s="64" t="s">
        <v>211</v>
      </c>
      <c r="O1559" s="64" t="s">
        <v>211</v>
      </c>
    </row>
    <row r="1560" spans="1:15" x14ac:dyDescent="0.35">
      <c r="A1560" s="64" t="s">
        <v>76</v>
      </c>
      <c r="B1560" s="64" t="s">
        <v>211</v>
      </c>
      <c r="C1560" s="64" t="s">
        <v>574</v>
      </c>
      <c r="D1560" s="64" t="s">
        <v>1214</v>
      </c>
      <c r="E1560" s="64" t="s">
        <v>1276</v>
      </c>
      <c r="F1560" s="64" t="s">
        <v>1275</v>
      </c>
      <c r="G1560" s="65">
        <v>40695</v>
      </c>
      <c r="H1560" s="65">
        <v>41913</v>
      </c>
      <c r="I1560" s="64" t="s">
        <v>78</v>
      </c>
      <c r="J1560" s="66">
        <v>33</v>
      </c>
      <c r="K1560" s="66">
        <v>2</v>
      </c>
      <c r="L1560" s="66" t="s">
        <v>22</v>
      </c>
      <c r="M1560" s="66" t="s">
        <v>22</v>
      </c>
      <c r="N1560" s="64" t="s">
        <v>211</v>
      </c>
      <c r="O1560" s="64" t="s">
        <v>211</v>
      </c>
    </row>
    <row r="1561" spans="1:15" x14ac:dyDescent="0.35">
      <c r="A1561" s="64" t="s">
        <v>76</v>
      </c>
      <c r="B1561" s="64" t="s">
        <v>211</v>
      </c>
      <c r="C1561" s="64" t="s">
        <v>574</v>
      </c>
      <c r="D1561" s="64" t="s">
        <v>1214</v>
      </c>
      <c r="E1561" s="64" t="s">
        <v>1277</v>
      </c>
      <c r="F1561" s="64" t="s">
        <v>1275</v>
      </c>
      <c r="G1561" s="65">
        <v>42646</v>
      </c>
      <c r="H1561" s="65">
        <v>42646</v>
      </c>
      <c r="I1561" s="64" t="s">
        <v>78</v>
      </c>
      <c r="J1561" s="66">
        <v>27</v>
      </c>
      <c r="K1561" s="66">
        <v>2</v>
      </c>
      <c r="L1561" s="66" t="s">
        <v>22</v>
      </c>
      <c r="M1561" s="66" t="s">
        <v>22</v>
      </c>
      <c r="N1561" s="64" t="s">
        <v>211</v>
      </c>
      <c r="O1561" s="64" t="s">
        <v>211</v>
      </c>
    </row>
    <row r="1562" spans="1:15" x14ac:dyDescent="0.35">
      <c r="A1562" s="64" t="s">
        <v>76</v>
      </c>
      <c r="B1562" s="64" t="s">
        <v>211</v>
      </c>
      <c r="C1562" s="64" t="s">
        <v>574</v>
      </c>
      <c r="D1562" s="64" t="s">
        <v>1214</v>
      </c>
      <c r="E1562" s="64" t="s">
        <v>1278</v>
      </c>
      <c r="F1562" s="64" t="s">
        <v>1275</v>
      </c>
      <c r="G1562" s="65">
        <v>42646</v>
      </c>
      <c r="H1562" s="65">
        <v>42646</v>
      </c>
      <c r="I1562" s="64" t="s">
        <v>78</v>
      </c>
      <c r="J1562" s="66">
        <v>27</v>
      </c>
      <c r="K1562" s="66">
        <v>0</v>
      </c>
      <c r="L1562" s="66" t="s">
        <v>22</v>
      </c>
      <c r="M1562" s="66" t="s">
        <v>22</v>
      </c>
      <c r="N1562" s="64" t="s">
        <v>211</v>
      </c>
      <c r="O1562" s="64" t="s">
        <v>211</v>
      </c>
    </row>
    <row r="1563" spans="1:15" x14ac:dyDescent="0.35">
      <c r="A1563" s="64" t="s">
        <v>76</v>
      </c>
      <c r="B1563" s="64" t="s">
        <v>211</v>
      </c>
      <c r="C1563" s="64" t="s">
        <v>574</v>
      </c>
      <c r="D1563" s="64" t="s">
        <v>1214</v>
      </c>
      <c r="E1563" s="64" t="s">
        <v>1279</v>
      </c>
      <c r="F1563" s="64" t="s">
        <v>1280</v>
      </c>
      <c r="G1563" s="65">
        <v>40756</v>
      </c>
      <c r="H1563" s="65">
        <v>41913</v>
      </c>
      <c r="I1563" s="64" t="s">
        <v>78</v>
      </c>
      <c r="J1563" s="66">
        <v>33</v>
      </c>
      <c r="K1563" s="66">
        <v>8</v>
      </c>
      <c r="L1563" s="66" t="s">
        <v>22</v>
      </c>
      <c r="M1563" s="66" t="s">
        <v>22</v>
      </c>
      <c r="N1563" s="64" t="s">
        <v>211</v>
      </c>
      <c r="O1563" s="64" t="s">
        <v>211</v>
      </c>
    </row>
    <row r="1564" spans="1:15" x14ac:dyDescent="0.35">
      <c r="A1564" t="s">
        <v>3653</v>
      </c>
      <c r="B1564" s="64" t="s">
        <v>7</v>
      </c>
      <c r="C1564" s="64" t="s">
        <v>574</v>
      </c>
      <c r="D1564" s="64" t="s">
        <v>1281</v>
      </c>
      <c r="E1564" s="64" t="s">
        <v>1282</v>
      </c>
      <c r="F1564" s="64" t="s">
        <v>577</v>
      </c>
      <c r="G1564" s="65">
        <v>43040</v>
      </c>
      <c r="H1564" s="65">
        <v>43040</v>
      </c>
      <c r="I1564" s="64" t="s">
        <v>12</v>
      </c>
      <c r="J1564" s="66">
        <v>53</v>
      </c>
      <c r="K1564" s="66">
        <v>6</v>
      </c>
      <c r="L1564" s="66" t="s">
        <v>6</v>
      </c>
      <c r="M1564" s="66" t="s">
        <v>6</v>
      </c>
      <c r="N1564" s="64" t="s">
        <v>7</v>
      </c>
      <c r="O1564" s="64" t="s">
        <v>7</v>
      </c>
    </row>
    <row r="1565" spans="1:15" x14ac:dyDescent="0.35">
      <c r="A1565" t="s">
        <v>3653</v>
      </c>
      <c r="B1565" s="64" t="s">
        <v>7</v>
      </c>
      <c r="C1565" s="64" t="s">
        <v>574</v>
      </c>
      <c r="D1565" s="64" t="s">
        <v>1281</v>
      </c>
      <c r="E1565" s="64" t="s">
        <v>1283</v>
      </c>
      <c r="F1565" s="64" t="s">
        <v>581</v>
      </c>
      <c r="G1565" s="65">
        <v>40770</v>
      </c>
      <c r="H1565" s="65">
        <v>43891</v>
      </c>
      <c r="I1565" s="64" t="s">
        <v>5</v>
      </c>
      <c r="J1565" s="66">
        <v>54</v>
      </c>
      <c r="K1565" s="66">
        <v>5</v>
      </c>
      <c r="L1565" s="66" t="s">
        <v>22</v>
      </c>
      <c r="M1565" s="66" t="s">
        <v>22</v>
      </c>
      <c r="N1565" s="64" t="s">
        <v>7</v>
      </c>
      <c r="O1565" s="64" t="s">
        <v>7</v>
      </c>
    </row>
    <row r="1566" spans="1:15" x14ac:dyDescent="0.35">
      <c r="A1566" t="s">
        <v>3653</v>
      </c>
      <c r="B1566" s="64" t="s">
        <v>7</v>
      </c>
      <c r="C1566" s="64" t="s">
        <v>574</v>
      </c>
      <c r="D1566" s="64" t="s">
        <v>1281</v>
      </c>
      <c r="E1566" s="64" t="s">
        <v>1284</v>
      </c>
      <c r="F1566" s="64" t="s">
        <v>583</v>
      </c>
      <c r="G1566" s="65">
        <v>42157</v>
      </c>
      <c r="H1566" s="65">
        <v>43820</v>
      </c>
      <c r="I1566" s="64" t="s">
        <v>5</v>
      </c>
      <c r="J1566" s="66">
        <v>32</v>
      </c>
      <c r="K1566" s="66">
        <v>1</v>
      </c>
      <c r="L1566" s="66" t="s">
        <v>22</v>
      </c>
      <c r="M1566" s="66" t="s">
        <v>22</v>
      </c>
      <c r="N1566" s="64" t="s">
        <v>7</v>
      </c>
      <c r="O1566" s="64" t="s">
        <v>7</v>
      </c>
    </row>
    <row r="1567" spans="1:15" x14ac:dyDescent="0.35">
      <c r="A1567" s="64" t="s">
        <v>587</v>
      </c>
      <c r="B1567" s="64" t="s">
        <v>587</v>
      </c>
      <c r="C1567" s="64" t="s">
        <v>574</v>
      </c>
      <c r="D1567" s="64" t="s">
        <v>1281</v>
      </c>
      <c r="E1567" s="64" t="s">
        <v>3821</v>
      </c>
      <c r="F1567" s="64" t="s">
        <v>591</v>
      </c>
      <c r="G1567" s="65">
        <v>38930</v>
      </c>
      <c r="H1567" s="65">
        <v>42454</v>
      </c>
      <c r="I1567" s="64" t="s">
        <v>5</v>
      </c>
      <c r="J1567" s="66">
        <v>48</v>
      </c>
      <c r="K1567" s="66">
        <v>2</v>
      </c>
      <c r="L1567" s="66" t="s">
        <v>6</v>
      </c>
      <c r="M1567" s="66" t="s">
        <v>6</v>
      </c>
      <c r="N1567" s="64" t="s">
        <v>587</v>
      </c>
      <c r="O1567" s="64" t="s">
        <v>587</v>
      </c>
    </row>
    <row r="1568" spans="1:15" x14ac:dyDescent="0.35">
      <c r="A1568" s="64" t="s">
        <v>587</v>
      </c>
      <c r="B1568" s="64" t="s">
        <v>587</v>
      </c>
      <c r="C1568" s="64" t="s">
        <v>574</v>
      </c>
      <c r="D1568" s="64" t="s">
        <v>1281</v>
      </c>
      <c r="E1568" s="64" t="s">
        <v>1285</v>
      </c>
      <c r="F1568" s="64" t="s">
        <v>591</v>
      </c>
      <c r="G1568" s="65">
        <v>40063</v>
      </c>
      <c r="H1568" s="65">
        <v>42368</v>
      </c>
      <c r="I1568" s="64" t="s">
        <v>5</v>
      </c>
      <c r="J1568" s="66">
        <v>43</v>
      </c>
      <c r="K1568" s="66">
        <v>1</v>
      </c>
      <c r="L1568" s="66" t="s">
        <v>6</v>
      </c>
      <c r="M1568" s="66" t="s">
        <v>6</v>
      </c>
      <c r="N1568" s="64" t="s">
        <v>587</v>
      </c>
      <c r="O1568" s="64" t="s">
        <v>587</v>
      </c>
    </row>
    <row r="1569" spans="1:15" x14ac:dyDescent="0.35">
      <c r="A1569" s="64" t="s">
        <v>587</v>
      </c>
      <c r="B1569" s="64" t="s">
        <v>587</v>
      </c>
      <c r="C1569" s="64" t="s">
        <v>574</v>
      </c>
      <c r="D1569" s="64" t="s">
        <v>1281</v>
      </c>
      <c r="E1569" s="64" t="s">
        <v>1286</v>
      </c>
      <c r="F1569" s="64" t="s">
        <v>591</v>
      </c>
      <c r="G1569" s="65">
        <v>40756</v>
      </c>
      <c r="H1569" s="65">
        <v>43462</v>
      </c>
      <c r="I1569" s="64" t="s">
        <v>5</v>
      </c>
      <c r="J1569" s="66">
        <v>35</v>
      </c>
      <c r="K1569" s="66">
        <v>5</v>
      </c>
      <c r="L1569" s="66" t="s">
        <v>6</v>
      </c>
      <c r="M1569" s="66" t="s">
        <v>6</v>
      </c>
      <c r="N1569" s="64" t="s">
        <v>587</v>
      </c>
      <c r="O1569" s="64" t="s">
        <v>587</v>
      </c>
    </row>
    <row r="1570" spans="1:15" x14ac:dyDescent="0.35">
      <c r="A1570" s="64" t="s">
        <v>587</v>
      </c>
      <c r="B1570" s="64" t="s">
        <v>587</v>
      </c>
      <c r="C1570" s="64" t="s">
        <v>574</v>
      </c>
      <c r="D1570" s="64" t="s">
        <v>1281</v>
      </c>
      <c r="E1570" s="64" t="s">
        <v>1287</v>
      </c>
      <c r="F1570" s="64" t="s">
        <v>591</v>
      </c>
      <c r="G1570" s="65">
        <v>38411</v>
      </c>
      <c r="H1570" s="65">
        <v>43406</v>
      </c>
      <c r="I1570" s="64" t="s">
        <v>5</v>
      </c>
      <c r="J1570" s="66">
        <v>41</v>
      </c>
      <c r="K1570" s="66">
        <v>5</v>
      </c>
      <c r="L1570" s="66" t="s">
        <v>22</v>
      </c>
      <c r="M1570" s="66" t="s">
        <v>22</v>
      </c>
      <c r="N1570" s="64" t="s">
        <v>587</v>
      </c>
      <c r="O1570" s="64" t="s">
        <v>587</v>
      </c>
    </row>
    <row r="1571" spans="1:15" x14ac:dyDescent="0.35">
      <c r="A1571" s="64" t="s">
        <v>587</v>
      </c>
      <c r="B1571" s="64" t="s">
        <v>587</v>
      </c>
      <c r="C1571" s="64" t="s">
        <v>574</v>
      </c>
      <c r="D1571" s="64" t="s">
        <v>1281</v>
      </c>
      <c r="E1571" s="64" t="s">
        <v>1288</v>
      </c>
      <c r="F1571" s="64" t="s">
        <v>591</v>
      </c>
      <c r="G1571" s="65">
        <v>40756</v>
      </c>
      <c r="H1571" s="65">
        <v>43354</v>
      </c>
      <c r="I1571" s="64" t="s">
        <v>5</v>
      </c>
      <c r="J1571" s="66">
        <v>34</v>
      </c>
      <c r="K1571" s="66">
        <v>9</v>
      </c>
      <c r="L1571" s="66" t="s">
        <v>22</v>
      </c>
      <c r="M1571" s="66" t="s">
        <v>22</v>
      </c>
      <c r="N1571" s="64" t="s">
        <v>587</v>
      </c>
      <c r="O1571" s="64" t="s">
        <v>587</v>
      </c>
    </row>
    <row r="1572" spans="1:15" x14ac:dyDescent="0.35">
      <c r="A1572" s="64" t="s">
        <v>587</v>
      </c>
      <c r="B1572" s="64" t="s">
        <v>587</v>
      </c>
      <c r="C1572" s="64" t="s">
        <v>574</v>
      </c>
      <c r="D1572" s="64" t="s">
        <v>1281</v>
      </c>
      <c r="E1572" s="64" t="s">
        <v>1289</v>
      </c>
      <c r="F1572" s="64" t="s">
        <v>603</v>
      </c>
      <c r="G1572" s="65">
        <v>39097</v>
      </c>
      <c r="H1572" s="65">
        <v>39097</v>
      </c>
      <c r="I1572" s="64" t="s">
        <v>5</v>
      </c>
      <c r="J1572" s="66">
        <v>43</v>
      </c>
      <c r="K1572" s="66">
        <v>1</v>
      </c>
      <c r="L1572" s="66" t="s">
        <v>6</v>
      </c>
      <c r="M1572" s="66" t="s">
        <v>6</v>
      </c>
      <c r="N1572" s="64" t="s">
        <v>587</v>
      </c>
      <c r="O1572" s="64" t="s">
        <v>587</v>
      </c>
    </row>
    <row r="1573" spans="1:15" x14ac:dyDescent="0.35">
      <c r="A1573" s="64" t="s">
        <v>587</v>
      </c>
      <c r="B1573" s="64" t="s">
        <v>587</v>
      </c>
      <c r="C1573" s="64" t="s">
        <v>574</v>
      </c>
      <c r="D1573" s="64" t="s">
        <v>1281</v>
      </c>
      <c r="E1573" s="64" t="s">
        <v>1290</v>
      </c>
      <c r="F1573" s="64" t="s">
        <v>603</v>
      </c>
      <c r="G1573" s="65">
        <v>39769</v>
      </c>
      <c r="H1573" s="65">
        <v>39769</v>
      </c>
      <c r="I1573" s="64" t="s">
        <v>5</v>
      </c>
      <c r="J1573" s="66">
        <v>40</v>
      </c>
      <c r="K1573" s="66">
        <v>2</v>
      </c>
      <c r="L1573" s="66" t="s">
        <v>6</v>
      </c>
      <c r="M1573" s="66" t="s">
        <v>6</v>
      </c>
      <c r="N1573" s="64" t="s">
        <v>587</v>
      </c>
      <c r="O1573" s="64" t="s">
        <v>587</v>
      </c>
    </row>
    <row r="1574" spans="1:15" x14ac:dyDescent="0.35">
      <c r="A1574" s="64" t="s">
        <v>587</v>
      </c>
      <c r="B1574" s="64" t="s">
        <v>587</v>
      </c>
      <c r="C1574" s="64" t="s">
        <v>574</v>
      </c>
      <c r="D1574" s="64" t="s">
        <v>1281</v>
      </c>
      <c r="E1574" s="64" t="s">
        <v>1291</v>
      </c>
      <c r="F1574" s="64" t="s">
        <v>603</v>
      </c>
      <c r="G1574" s="65">
        <v>41085</v>
      </c>
      <c r="H1574" s="65">
        <v>41085</v>
      </c>
      <c r="I1574" s="64" t="s">
        <v>5</v>
      </c>
      <c r="J1574" s="66">
        <v>36</v>
      </c>
      <c r="K1574" s="66">
        <v>1</v>
      </c>
      <c r="L1574" s="66" t="s">
        <v>6</v>
      </c>
      <c r="M1574" s="66" t="s">
        <v>6</v>
      </c>
      <c r="N1574" s="64" t="s">
        <v>587</v>
      </c>
      <c r="O1574" s="64" t="s">
        <v>587</v>
      </c>
    </row>
    <row r="1575" spans="1:15" x14ac:dyDescent="0.35">
      <c r="A1575" s="64" t="s">
        <v>587</v>
      </c>
      <c r="B1575" s="64" t="s">
        <v>587</v>
      </c>
      <c r="C1575" s="64" t="s">
        <v>574</v>
      </c>
      <c r="D1575" s="64" t="s">
        <v>1281</v>
      </c>
      <c r="E1575" s="64" t="s">
        <v>1292</v>
      </c>
      <c r="F1575" s="64" t="s">
        <v>603</v>
      </c>
      <c r="G1575" s="65">
        <v>41395</v>
      </c>
      <c r="H1575" s="65">
        <v>41395</v>
      </c>
      <c r="I1575" s="64" t="s">
        <v>5</v>
      </c>
      <c r="J1575" s="66">
        <v>39</v>
      </c>
      <c r="K1575" s="66">
        <v>2</v>
      </c>
      <c r="L1575" s="66" t="s">
        <v>6</v>
      </c>
      <c r="M1575" s="66" t="s">
        <v>6</v>
      </c>
      <c r="N1575" s="64" t="s">
        <v>587</v>
      </c>
      <c r="O1575" s="64" t="s">
        <v>587</v>
      </c>
    </row>
    <row r="1576" spans="1:15" x14ac:dyDescent="0.35">
      <c r="A1576" s="64" t="s">
        <v>587</v>
      </c>
      <c r="B1576" s="64" t="s">
        <v>587</v>
      </c>
      <c r="C1576" s="64" t="s">
        <v>574</v>
      </c>
      <c r="D1576" s="64" t="s">
        <v>1281</v>
      </c>
      <c r="E1576" s="64" t="s">
        <v>3822</v>
      </c>
      <c r="F1576" s="64" t="s">
        <v>603</v>
      </c>
      <c r="G1576" s="65">
        <v>43252</v>
      </c>
      <c r="H1576" s="65">
        <v>43252</v>
      </c>
      <c r="I1576" s="64" t="s">
        <v>610</v>
      </c>
      <c r="J1576" s="66">
        <v>33</v>
      </c>
      <c r="K1576" s="66">
        <v>5</v>
      </c>
      <c r="L1576" s="66" t="s">
        <v>6</v>
      </c>
      <c r="M1576" s="66" t="s">
        <v>6</v>
      </c>
      <c r="N1576" s="64" t="s">
        <v>587</v>
      </c>
      <c r="O1576" s="64" t="s">
        <v>587</v>
      </c>
    </row>
    <row r="1577" spans="1:15" x14ac:dyDescent="0.35">
      <c r="A1577" s="64" t="s">
        <v>587</v>
      </c>
      <c r="B1577" s="64" t="s">
        <v>587</v>
      </c>
      <c r="C1577" s="64" t="s">
        <v>574</v>
      </c>
      <c r="D1577" s="64" t="s">
        <v>1281</v>
      </c>
      <c r="E1577" s="64" t="s">
        <v>1293</v>
      </c>
      <c r="F1577" s="64" t="s">
        <v>603</v>
      </c>
      <c r="G1577" s="65">
        <v>43770</v>
      </c>
      <c r="H1577" s="65">
        <v>43770</v>
      </c>
      <c r="I1577" s="64" t="s">
        <v>610</v>
      </c>
      <c r="J1577" s="66">
        <v>29</v>
      </c>
      <c r="K1577" s="66">
        <v>4</v>
      </c>
      <c r="L1577" s="66" t="s">
        <v>6</v>
      </c>
      <c r="M1577" s="66" t="s">
        <v>6</v>
      </c>
      <c r="N1577" s="64" t="s">
        <v>587</v>
      </c>
      <c r="O1577" s="64" t="s">
        <v>587</v>
      </c>
    </row>
    <row r="1578" spans="1:15" x14ac:dyDescent="0.35">
      <c r="A1578" s="64" t="s">
        <v>587</v>
      </c>
      <c r="B1578" s="64" t="s">
        <v>587</v>
      </c>
      <c r="C1578" s="64" t="s">
        <v>574</v>
      </c>
      <c r="D1578" s="64" t="s">
        <v>1281</v>
      </c>
      <c r="E1578" s="64" t="s">
        <v>1294</v>
      </c>
      <c r="F1578" s="64" t="s">
        <v>603</v>
      </c>
      <c r="G1578" s="65">
        <v>39115</v>
      </c>
      <c r="H1578" s="65">
        <v>39115</v>
      </c>
      <c r="I1578" s="64" t="s">
        <v>5</v>
      </c>
      <c r="J1578" s="66">
        <v>44</v>
      </c>
      <c r="K1578" s="66">
        <v>1</v>
      </c>
      <c r="L1578" s="66" t="s">
        <v>22</v>
      </c>
      <c r="M1578" s="66" t="s">
        <v>22</v>
      </c>
      <c r="N1578" s="64" t="s">
        <v>587</v>
      </c>
      <c r="O1578" s="64" t="s">
        <v>587</v>
      </c>
    </row>
    <row r="1579" spans="1:15" x14ac:dyDescent="0.35">
      <c r="A1579" s="64" t="s">
        <v>587</v>
      </c>
      <c r="B1579" s="64" t="s">
        <v>587</v>
      </c>
      <c r="C1579" s="64" t="s">
        <v>574</v>
      </c>
      <c r="D1579" s="64" t="s">
        <v>1281</v>
      </c>
      <c r="E1579" s="64" t="s">
        <v>1295</v>
      </c>
      <c r="F1579" s="64" t="s">
        <v>603</v>
      </c>
      <c r="G1579" s="65">
        <v>40952</v>
      </c>
      <c r="H1579" s="65">
        <v>40952</v>
      </c>
      <c r="I1579" s="64" t="s">
        <v>5</v>
      </c>
      <c r="J1579" s="66">
        <v>34</v>
      </c>
      <c r="K1579" s="66">
        <v>4</v>
      </c>
      <c r="L1579" s="66" t="s">
        <v>22</v>
      </c>
      <c r="M1579" s="66" t="s">
        <v>22</v>
      </c>
      <c r="N1579" s="64" t="s">
        <v>587</v>
      </c>
      <c r="O1579" s="64" t="s">
        <v>587</v>
      </c>
    </row>
    <row r="1580" spans="1:15" x14ac:dyDescent="0.35">
      <c r="A1580" s="64" t="s">
        <v>587</v>
      </c>
      <c r="B1580" s="64" t="s">
        <v>587</v>
      </c>
      <c r="C1580" s="64" t="s">
        <v>574</v>
      </c>
      <c r="D1580" s="64" t="s">
        <v>1281</v>
      </c>
      <c r="E1580" s="64" t="s">
        <v>1296</v>
      </c>
      <c r="F1580" s="64" t="s">
        <v>603</v>
      </c>
      <c r="G1580" s="65">
        <v>42576</v>
      </c>
      <c r="H1580" s="65">
        <v>43264</v>
      </c>
      <c r="I1580" s="64" t="s">
        <v>669</v>
      </c>
      <c r="J1580" s="66">
        <v>31</v>
      </c>
      <c r="K1580" s="66">
        <v>8</v>
      </c>
      <c r="L1580" s="66" t="s">
        <v>22</v>
      </c>
      <c r="M1580" s="66" t="s">
        <v>22</v>
      </c>
      <c r="N1580" s="64" t="s">
        <v>587</v>
      </c>
      <c r="O1580" s="64" t="s">
        <v>587</v>
      </c>
    </row>
    <row r="1581" spans="1:15" x14ac:dyDescent="0.35">
      <c r="A1581" s="64" t="s">
        <v>587</v>
      </c>
      <c r="B1581" s="64" t="s">
        <v>587</v>
      </c>
      <c r="C1581" s="64" t="s">
        <v>574</v>
      </c>
      <c r="D1581" s="64" t="s">
        <v>1281</v>
      </c>
      <c r="E1581" s="64" t="s">
        <v>1297</v>
      </c>
      <c r="F1581" s="64" t="s">
        <v>603</v>
      </c>
      <c r="G1581" s="65">
        <v>43318</v>
      </c>
      <c r="H1581" s="65">
        <v>43318</v>
      </c>
      <c r="I1581" s="64" t="s">
        <v>626</v>
      </c>
      <c r="J1581" s="66">
        <v>28</v>
      </c>
      <c r="K1581" s="66">
        <v>7</v>
      </c>
      <c r="L1581" s="66" t="s">
        <v>22</v>
      </c>
      <c r="M1581" s="66" t="s">
        <v>22</v>
      </c>
      <c r="N1581" s="64" t="s">
        <v>587</v>
      </c>
      <c r="O1581" s="64" t="s">
        <v>587</v>
      </c>
    </row>
    <row r="1582" spans="1:15" x14ac:dyDescent="0.35">
      <c r="A1582" s="64" t="s">
        <v>587</v>
      </c>
      <c r="B1582" s="64" t="s">
        <v>587</v>
      </c>
      <c r="C1582" s="64" t="s">
        <v>574</v>
      </c>
      <c r="D1582" s="64" t="s">
        <v>1281</v>
      </c>
      <c r="E1582" s="64" t="s">
        <v>1298</v>
      </c>
      <c r="F1582" s="64" t="s">
        <v>603</v>
      </c>
      <c r="G1582" s="65">
        <v>43440</v>
      </c>
      <c r="H1582" s="65">
        <v>43440</v>
      </c>
      <c r="I1582" s="64" t="s">
        <v>610</v>
      </c>
      <c r="J1582" s="66">
        <v>30</v>
      </c>
      <c r="K1582" s="66">
        <v>5</v>
      </c>
      <c r="L1582" s="66" t="s">
        <v>22</v>
      </c>
      <c r="M1582" s="66" t="s">
        <v>22</v>
      </c>
      <c r="N1582" s="64" t="s">
        <v>587</v>
      </c>
      <c r="O1582" s="64" t="s">
        <v>587</v>
      </c>
    </row>
    <row r="1583" spans="1:15" x14ac:dyDescent="0.35">
      <c r="A1583" s="64" t="s">
        <v>587</v>
      </c>
      <c r="B1583" s="64" t="s">
        <v>587</v>
      </c>
      <c r="C1583" s="64" t="s">
        <v>574</v>
      </c>
      <c r="D1583" s="64" t="s">
        <v>1281</v>
      </c>
      <c r="E1583" s="64" t="s">
        <v>1299</v>
      </c>
      <c r="F1583" s="64" t="s">
        <v>603</v>
      </c>
      <c r="G1583" s="65">
        <v>43770</v>
      </c>
      <c r="H1583" s="65">
        <v>43770</v>
      </c>
      <c r="I1583" s="64" t="s">
        <v>610</v>
      </c>
      <c r="J1583" s="66">
        <v>27</v>
      </c>
      <c r="K1583" s="66">
        <v>11</v>
      </c>
      <c r="L1583" s="66" t="s">
        <v>22</v>
      </c>
      <c r="M1583" s="66" t="s">
        <v>22</v>
      </c>
      <c r="N1583" s="64" t="s">
        <v>587</v>
      </c>
      <c r="O1583" s="64" t="s">
        <v>587</v>
      </c>
    </row>
    <row r="1584" spans="1:15" x14ac:dyDescent="0.35">
      <c r="A1584" s="64" t="s">
        <v>0</v>
      </c>
      <c r="B1584" s="64" t="s">
        <v>0</v>
      </c>
      <c r="C1584" s="64" t="s">
        <v>574</v>
      </c>
      <c r="D1584" s="64" t="s">
        <v>1281</v>
      </c>
      <c r="E1584" s="64" t="s">
        <v>1300</v>
      </c>
      <c r="F1584" s="64" t="s">
        <v>628</v>
      </c>
      <c r="G1584" s="65">
        <v>42552</v>
      </c>
      <c r="H1584" s="65">
        <v>42552</v>
      </c>
      <c r="I1584" s="64" t="s">
        <v>39</v>
      </c>
      <c r="J1584" s="66">
        <v>29</v>
      </c>
      <c r="K1584" s="66">
        <v>1</v>
      </c>
      <c r="L1584" s="66" t="s">
        <v>6</v>
      </c>
      <c r="M1584" s="66" t="s">
        <v>6</v>
      </c>
      <c r="N1584" s="64" t="s">
        <v>0</v>
      </c>
      <c r="O1584" s="64" t="s">
        <v>0</v>
      </c>
    </row>
    <row r="1585" spans="1:15" x14ac:dyDescent="0.35">
      <c r="A1585" s="64" t="s">
        <v>0</v>
      </c>
      <c r="B1585" s="64" t="s">
        <v>0</v>
      </c>
      <c r="C1585" s="64" t="s">
        <v>574</v>
      </c>
      <c r="D1585" s="64" t="s">
        <v>1281</v>
      </c>
      <c r="E1585" s="64" t="s">
        <v>1301</v>
      </c>
      <c r="F1585" s="64" t="s">
        <v>41</v>
      </c>
      <c r="G1585" s="65">
        <v>36069</v>
      </c>
      <c r="H1585" s="65">
        <v>38869</v>
      </c>
      <c r="I1585" s="64" t="s">
        <v>5</v>
      </c>
      <c r="J1585" s="66">
        <v>51</v>
      </c>
      <c r="K1585" s="66">
        <v>8</v>
      </c>
      <c r="L1585" s="66" t="s">
        <v>22</v>
      </c>
      <c r="M1585" s="66" t="s">
        <v>22</v>
      </c>
      <c r="N1585" s="64" t="s">
        <v>0</v>
      </c>
      <c r="O1585" s="64" t="s">
        <v>0</v>
      </c>
    </row>
    <row r="1586" spans="1:15" x14ac:dyDescent="0.35">
      <c r="A1586" s="64" t="s">
        <v>0</v>
      </c>
      <c r="B1586" s="64" t="s">
        <v>0</v>
      </c>
      <c r="C1586" s="64" t="s">
        <v>574</v>
      </c>
      <c r="D1586" s="64" t="s">
        <v>1281</v>
      </c>
      <c r="E1586" s="64" t="s">
        <v>1302</v>
      </c>
      <c r="F1586" s="64" t="s">
        <v>41</v>
      </c>
      <c r="G1586" s="65">
        <v>40725</v>
      </c>
      <c r="H1586" s="65">
        <v>40725</v>
      </c>
      <c r="I1586" s="64" t="s">
        <v>39</v>
      </c>
      <c r="J1586" s="66">
        <v>37</v>
      </c>
      <c r="K1586" s="66">
        <v>0</v>
      </c>
      <c r="L1586" s="66" t="s">
        <v>22</v>
      </c>
      <c r="M1586" s="66" t="s">
        <v>22</v>
      </c>
      <c r="N1586" s="64" t="s">
        <v>0</v>
      </c>
      <c r="O1586" s="64" t="s">
        <v>0</v>
      </c>
    </row>
    <row r="1587" spans="1:15" x14ac:dyDescent="0.35">
      <c r="A1587" s="64" t="s">
        <v>0</v>
      </c>
      <c r="B1587" s="64" t="s">
        <v>0</v>
      </c>
      <c r="C1587" s="64" t="s">
        <v>574</v>
      </c>
      <c r="D1587" s="64" t="s">
        <v>1281</v>
      </c>
      <c r="E1587" s="64" t="s">
        <v>1303</v>
      </c>
      <c r="F1587" s="64" t="s">
        <v>72</v>
      </c>
      <c r="G1587" s="65">
        <v>39405</v>
      </c>
      <c r="H1587" s="65">
        <v>39814</v>
      </c>
      <c r="I1587" s="64" t="s">
        <v>39</v>
      </c>
      <c r="J1587" s="66">
        <v>44</v>
      </c>
      <c r="K1587" s="66">
        <v>0</v>
      </c>
      <c r="L1587" s="66" t="s">
        <v>22</v>
      </c>
      <c r="M1587" s="66" t="s">
        <v>22</v>
      </c>
      <c r="N1587" s="64" t="s">
        <v>0</v>
      </c>
      <c r="O1587" s="64" t="s">
        <v>0</v>
      </c>
    </row>
    <row r="1588" spans="1:15" x14ac:dyDescent="0.35">
      <c r="A1588" t="s">
        <v>3653</v>
      </c>
      <c r="B1588" s="64" t="s">
        <v>7</v>
      </c>
      <c r="C1588" s="64" t="s">
        <v>574</v>
      </c>
      <c r="D1588" s="64" t="s">
        <v>1304</v>
      </c>
      <c r="E1588" s="64" t="s">
        <v>1305</v>
      </c>
      <c r="F1588" s="64" t="s">
        <v>577</v>
      </c>
      <c r="G1588" s="65">
        <v>35971</v>
      </c>
      <c r="H1588" s="65">
        <v>43922</v>
      </c>
      <c r="I1588" s="64" t="s">
        <v>5</v>
      </c>
      <c r="J1588" s="66">
        <v>57</v>
      </c>
      <c r="K1588" s="66">
        <v>0</v>
      </c>
      <c r="L1588" s="66" t="s">
        <v>22</v>
      </c>
      <c r="M1588" s="66" t="s">
        <v>22</v>
      </c>
      <c r="N1588" s="64" t="s">
        <v>7</v>
      </c>
      <c r="O1588" s="64" t="s">
        <v>7</v>
      </c>
    </row>
    <row r="1589" spans="1:15" x14ac:dyDescent="0.35">
      <c r="A1589" s="64" t="s">
        <v>587</v>
      </c>
      <c r="B1589" s="64" t="s">
        <v>587</v>
      </c>
      <c r="C1589" s="64" t="s">
        <v>574</v>
      </c>
      <c r="D1589" s="64" t="s">
        <v>1304</v>
      </c>
      <c r="E1589" s="64" t="s">
        <v>1306</v>
      </c>
      <c r="F1589" s="64" t="s">
        <v>713</v>
      </c>
      <c r="G1589" s="65">
        <v>44028</v>
      </c>
      <c r="H1589" s="65">
        <v>44028</v>
      </c>
      <c r="I1589" s="64" t="s">
        <v>649</v>
      </c>
      <c r="J1589" s="66">
        <v>70</v>
      </c>
      <c r="K1589" s="66">
        <v>5</v>
      </c>
      <c r="L1589" s="66" t="s">
        <v>6</v>
      </c>
      <c r="M1589" s="66" t="s">
        <v>6</v>
      </c>
      <c r="N1589" s="64" t="s">
        <v>587</v>
      </c>
      <c r="O1589" s="64" t="s">
        <v>587</v>
      </c>
    </row>
    <row r="1590" spans="1:15" x14ac:dyDescent="0.35">
      <c r="A1590" s="64" t="s">
        <v>587</v>
      </c>
      <c r="B1590" s="64" t="s">
        <v>587</v>
      </c>
      <c r="C1590" s="64" t="s">
        <v>574</v>
      </c>
      <c r="D1590" s="64" t="s">
        <v>1304</v>
      </c>
      <c r="E1590" s="64" t="s">
        <v>1307</v>
      </c>
      <c r="F1590" s="64" t="s">
        <v>589</v>
      </c>
      <c r="G1590" s="65">
        <v>44028</v>
      </c>
      <c r="H1590" s="65">
        <v>44028</v>
      </c>
      <c r="I1590" s="64" t="s">
        <v>649</v>
      </c>
      <c r="J1590" s="66">
        <v>69</v>
      </c>
      <c r="K1590" s="66">
        <v>7</v>
      </c>
      <c r="L1590" s="66" t="s">
        <v>22</v>
      </c>
      <c r="M1590" s="66" t="s">
        <v>22</v>
      </c>
      <c r="N1590" s="64" t="s">
        <v>587</v>
      </c>
      <c r="O1590" s="64" t="s">
        <v>587</v>
      </c>
    </row>
    <row r="1591" spans="1:15" x14ac:dyDescent="0.35">
      <c r="A1591" s="64" t="s">
        <v>587</v>
      </c>
      <c r="B1591" s="64" t="s">
        <v>587</v>
      </c>
      <c r="C1591" s="64" t="s">
        <v>574</v>
      </c>
      <c r="D1591" s="64" t="s">
        <v>1304</v>
      </c>
      <c r="E1591" s="64" t="s">
        <v>4123</v>
      </c>
      <c r="F1591" s="64" t="s">
        <v>591</v>
      </c>
      <c r="G1591" s="65">
        <v>43313</v>
      </c>
      <c r="H1591" s="65">
        <v>43348</v>
      </c>
      <c r="I1591" s="64" t="s">
        <v>874</v>
      </c>
      <c r="J1591" s="66">
        <v>45</v>
      </c>
      <c r="K1591" s="66">
        <v>3</v>
      </c>
      <c r="L1591" s="66" t="s">
        <v>6</v>
      </c>
      <c r="M1591" s="66" t="s">
        <v>6</v>
      </c>
      <c r="N1591" s="64" t="s">
        <v>587</v>
      </c>
      <c r="O1591" s="64" t="s">
        <v>587</v>
      </c>
    </row>
    <row r="1592" spans="1:15" x14ac:dyDescent="0.35">
      <c r="A1592" s="64" t="s">
        <v>587</v>
      </c>
      <c r="B1592" s="64" t="s">
        <v>587</v>
      </c>
      <c r="C1592" s="64" t="s">
        <v>574</v>
      </c>
      <c r="D1592" s="64" t="s">
        <v>1304</v>
      </c>
      <c r="E1592" s="64" t="s">
        <v>1308</v>
      </c>
      <c r="F1592" s="64" t="s">
        <v>591</v>
      </c>
      <c r="G1592" s="65">
        <v>44028</v>
      </c>
      <c r="H1592" s="65">
        <v>44028</v>
      </c>
      <c r="I1592" s="64" t="s">
        <v>649</v>
      </c>
      <c r="J1592" s="66">
        <v>64</v>
      </c>
      <c r="K1592" s="66">
        <v>8</v>
      </c>
      <c r="L1592" s="66" t="s">
        <v>6</v>
      </c>
      <c r="M1592" s="66" t="s">
        <v>6</v>
      </c>
      <c r="N1592" s="64" t="s">
        <v>587</v>
      </c>
      <c r="O1592" s="64" t="s">
        <v>587</v>
      </c>
    </row>
    <row r="1593" spans="1:15" x14ac:dyDescent="0.35">
      <c r="A1593" s="64" t="s">
        <v>587</v>
      </c>
      <c r="B1593" s="64" t="s">
        <v>587</v>
      </c>
      <c r="C1593" s="64" t="s">
        <v>574</v>
      </c>
      <c r="D1593" s="64" t="s">
        <v>1304</v>
      </c>
      <c r="E1593" s="64" t="s">
        <v>1864</v>
      </c>
      <c r="F1593" s="64" t="s">
        <v>591</v>
      </c>
      <c r="G1593" s="65">
        <v>44075</v>
      </c>
      <c r="H1593" s="65">
        <v>44075</v>
      </c>
      <c r="I1593" s="64" t="s">
        <v>657</v>
      </c>
      <c r="J1593" s="66">
        <v>52</v>
      </c>
      <c r="K1593" s="66">
        <v>9</v>
      </c>
      <c r="L1593" s="66" t="s">
        <v>6</v>
      </c>
      <c r="M1593" s="66" t="s">
        <v>6</v>
      </c>
      <c r="N1593" s="64" t="s">
        <v>587</v>
      </c>
      <c r="O1593" s="64" t="s">
        <v>587</v>
      </c>
    </row>
    <row r="1594" spans="1:15" x14ac:dyDescent="0.35">
      <c r="A1594" s="64" t="s">
        <v>587</v>
      </c>
      <c r="B1594" s="64" t="s">
        <v>587</v>
      </c>
      <c r="C1594" s="64" t="s">
        <v>574</v>
      </c>
      <c r="D1594" s="64" t="s">
        <v>1304</v>
      </c>
      <c r="E1594" s="64" t="s">
        <v>4124</v>
      </c>
      <c r="F1594" s="64" t="s">
        <v>603</v>
      </c>
      <c r="G1594" s="65">
        <v>43346</v>
      </c>
      <c r="H1594" s="65">
        <v>43346</v>
      </c>
      <c r="I1594" s="64" t="s">
        <v>42</v>
      </c>
      <c r="J1594" s="66">
        <v>45</v>
      </c>
      <c r="K1594" s="66">
        <v>3</v>
      </c>
      <c r="L1594" s="66" t="s">
        <v>6</v>
      </c>
      <c r="M1594" s="66" t="s">
        <v>6</v>
      </c>
      <c r="N1594" s="64" t="s">
        <v>587</v>
      </c>
      <c r="O1594" s="64" t="s">
        <v>587</v>
      </c>
    </row>
    <row r="1595" spans="1:15" x14ac:dyDescent="0.35">
      <c r="A1595" s="64" t="s">
        <v>587</v>
      </c>
      <c r="B1595" s="64" t="s">
        <v>587</v>
      </c>
      <c r="C1595" s="64" t="s">
        <v>574</v>
      </c>
      <c r="D1595" s="64" t="s">
        <v>1304</v>
      </c>
      <c r="E1595" s="64" t="s">
        <v>1309</v>
      </c>
      <c r="F1595" s="64" t="s">
        <v>603</v>
      </c>
      <c r="G1595" s="65">
        <v>43649</v>
      </c>
      <c r="H1595" s="65">
        <v>43649</v>
      </c>
      <c r="I1595" s="64" t="s">
        <v>42</v>
      </c>
      <c r="J1595" s="66">
        <v>37</v>
      </c>
      <c r="K1595" s="66">
        <v>8</v>
      </c>
      <c r="L1595" s="66" t="s">
        <v>6</v>
      </c>
      <c r="M1595" s="66" t="s">
        <v>6</v>
      </c>
      <c r="N1595" s="64" t="s">
        <v>587</v>
      </c>
      <c r="O1595" s="64" t="s">
        <v>587</v>
      </c>
    </row>
    <row r="1596" spans="1:15" x14ac:dyDescent="0.35">
      <c r="A1596" s="64" t="s">
        <v>587</v>
      </c>
      <c r="B1596" s="64" t="s">
        <v>587</v>
      </c>
      <c r="C1596" s="64" t="s">
        <v>574</v>
      </c>
      <c r="D1596" s="64" t="s">
        <v>1304</v>
      </c>
      <c r="E1596" s="64" t="s">
        <v>1310</v>
      </c>
      <c r="F1596" s="64" t="s">
        <v>603</v>
      </c>
      <c r="G1596" s="65">
        <v>43839</v>
      </c>
      <c r="H1596" s="65">
        <v>43839</v>
      </c>
      <c r="I1596" s="64" t="s">
        <v>626</v>
      </c>
      <c r="J1596" s="66">
        <v>41</v>
      </c>
      <c r="K1596" s="66">
        <v>8</v>
      </c>
      <c r="L1596" s="66" t="s">
        <v>6</v>
      </c>
      <c r="M1596" s="66" t="s">
        <v>6</v>
      </c>
      <c r="N1596" s="64" t="s">
        <v>587</v>
      </c>
      <c r="O1596" s="64" t="s">
        <v>587</v>
      </c>
    </row>
    <row r="1597" spans="1:15" x14ac:dyDescent="0.35">
      <c r="A1597" s="64" t="s">
        <v>587</v>
      </c>
      <c r="B1597" s="64" t="s">
        <v>587</v>
      </c>
      <c r="C1597" s="64" t="s">
        <v>574</v>
      </c>
      <c r="D1597" s="64" t="s">
        <v>1304</v>
      </c>
      <c r="E1597" s="64" t="s">
        <v>1312</v>
      </c>
      <c r="F1597" s="64" t="s">
        <v>603</v>
      </c>
      <c r="G1597" s="65">
        <v>43879</v>
      </c>
      <c r="H1597" s="65">
        <v>43879</v>
      </c>
      <c r="I1597" s="64" t="s">
        <v>657</v>
      </c>
      <c r="J1597" s="66">
        <v>31</v>
      </c>
      <c r="K1597" s="66">
        <v>0</v>
      </c>
      <c r="L1597" s="66" t="s">
        <v>6</v>
      </c>
      <c r="M1597" s="66" t="s">
        <v>6</v>
      </c>
      <c r="N1597" s="64" t="s">
        <v>587</v>
      </c>
      <c r="O1597" s="64" t="s">
        <v>587</v>
      </c>
    </row>
    <row r="1598" spans="1:15" x14ac:dyDescent="0.35">
      <c r="A1598" s="64" t="s">
        <v>587</v>
      </c>
      <c r="B1598" s="64" t="s">
        <v>587</v>
      </c>
      <c r="C1598" s="64" t="s">
        <v>574</v>
      </c>
      <c r="D1598" s="64" t="s">
        <v>1304</v>
      </c>
      <c r="E1598" s="64" t="s">
        <v>1313</v>
      </c>
      <c r="F1598" s="64" t="s">
        <v>603</v>
      </c>
      <c r="G1598" s="65">
        <v>43879</v>
      </c>
      <c r="H1598" s="65">
        <v>43879</v>
      </c>
      <c r="I1598" s="64" t="s">
        <v>657</v>
      </c>
      <c r="J1598" s="66">
        <v>33</v>
      </c>
      <c r="K1598" s="66">
        <v>6</v>
      </c>
      <c r="L1598" s="66" t="s">
        <v>6</v>
      </c>
      <c r="M1598" s="66" t="s">
        <v>6</v>
      </c>
      <c r="N1598" s="64" t="s">
        <v>587</v>
      </c>
      <c r="O1598" s="64" t="s">
        <v>587</v>
      </c>
    </row>
    <row r="1599" spans="1:15" x14ac:dyDescent="0.35">
      <c r="A1599" s="64" t="s">
        <v>587</v>
      </c>
      <c r="B1599" s="64" t="s">
        <v>587</v>
      </c>
      <c r="C1599" s="64" t="s">
        <v>574</v>
      </c>
      <c r="D1599" s="64" t="s">
        <v>1304</v>
      </c>
      <c r="E1599" s="64" t="s">
        <v>1314</v>
      </c>
      <c r="F1599" s="64" t="s">
        <v>603</v>
      </c>
      <c r="G1599" s="65">
        <v>44013</v>
      </c>
      <c r="H1599" s="65">
        <v>44013</v>
      </c>
      <c r="I1599" s="64" t="s">
        <v>657</v>
      </c>
      <c r="J1599" s="66">
        <v>40</v>
      </c>
      <c r="K1599" s="66">
        <v>11</v>
      </c>
      <c r="L1599" s="66" t="s">
        <v>6</v>
      </c>
      <c r="M1599" s="66" t="s">
        <v>6</v>
      </c>
      <c r="N1599" s="64" t="s">
        <v>587</v>
      </c>
      <c r="O1599" s="64" t="s">
        <v>587</v>
      </c>
    </row>
    <row r="1600" spans="1:15" x14ac:dyDescent="0.35">
      <c r="A1600" s="64" t="s">
        <v>587</v>
      </c>
      <c r="B1600" s="64" t="s">
        <v>587</v>
      </c>
      <c r="C1600" s="64" t="s">
        <v>574</v>
      </c>
      <c r="D1600" s="64" t="s">
        <v>1304</v>
      </c>
      <c r="E1600" s="64" t="s">
        <v>1315</v>
      </c>
      <c r="F1600" s="64" t="s">
        <v>603</v>
      </c>
      <c r="G1600" s="65">
        <v>43420</v>
      </c>
      <c r="H1600" s="65">
        <v>43420</v>
      </c>
      <c r="I1600" s="64" t="s">
        <v>105</v>
      </c>
      <c r="J1600" s="66">
        <v>33</v>
      </c>
      <c r="K1600" s="66">
        <v>1</v>
      </c>
      <c r="L1600" s="66" t="s">
        <v>22</v>
      </c>
      <c r="M1600" s="66" t="s">
        <v>22</v>
      </c>
      <c r="N1600" s="64" t="s">
        <v>587</v>
      </c>
      <c r="O1600" s="64" t="s">
        <v>587</v>
      </c>
    </row>
    <row r="1601" spans="1:15" x14ac:dyDescent="0.35">
      <c r="A1601" s="64" t="s">
        <v>587</v>
      </c>
      <c r="B1601" s="64" t="s">
        <v>587</v>
      </c>
      <c r="C1601" s="64" t="s">
        <v>574</v>
      </c>
      <c r="D1601" s="64" t="s">
        <v>1304</v>
      </c>
      <c r="E1601" s="64" t="s">
        <v>1316</v>
      </c>
      <c r="F1601" s="64" t="s">
        <v>603</v>
      </c>
      <c r="G1601" s="65">
        <v>43801</v>
      </c>
      <c r="H1601" s="65">
        <v>43801</v>
      </c>
      <c r="I1601" s="64" t="s">
        <v>105</v>
      </c>
      <c r="J1601" s="66">
        <v>30</v>
      </c>
      <c r="K1601" s="66">
        <v>2</v>
      </c>
      <c r="L1601" s="66" t="s">
        <v>22</v>
      </c>
      <c r="M1601" s="66" t="s">
        <v>22</v>
      </c>
      <c r="N1601" s="64" t="s">
        <v>587</v>
      </c>
      <c r="O1601" s="64" t="s">
        <v>587</v>
      </c>
    </row>
    <row r="1602" spans="1:15" x14ac:dyDescent="0.35">
      <c r="A1602" s="64" t="s">
        <v>0</v>
      </c>
      <c r="B1602" s="64" t="s">
        <v>0</v>
      </c>
      <c r="C1602" s="64" t="s">
        <v>574</v>
      </c>
      <c r="D1602" s="64" t="s">
        <v>1304</v>
      </c>
      <c r="E1602" s="64" t="s">
        <v>1317</v>
      </c>
      <c r="F1602" s="64" t="s">
        <v>628</v>
      </c>
      <c r="G1602" s="65">
        <v>42993</v>
      </c>
      <c r="H1602" s="65">
        <v>42993</v>
      </c>
      <c r="I1602" s="64" t="s">
        <v>39</v>
      </c>
      <c r="J1602" s="66">
        <v>36</v>
      </c>
      <c r="K1602" s="66">
        <v>4</v>
      </c>
      <c r="L1602" s="66" t="s">
        <v>22</v>
      </c>
      <c r="M1602" s="66" t="s">
        <v>22</v>
      </c>
      <c r="N1602" s="64" t="s">
        <v>0</v>
      </c>
      <c r="O1602" s="64" t="s">
        <v>0</v>
      </c>
    </row>
    <row r="1603" spans="1:15" x14ac:dyDescent="0.35">
      <c r="A1603" s="64" t="s">
        <v>0</v>
      </c>
      <c r="B1603" s="64" t="s">
        <v>0</v>
      </c>
      <c r="C1603" s="64" t="s">
        <v>574</v>
      </c>
      <c r="D1603" s="64" t="s">
        <v>1304</v>
      </c>
      <c r="E1603" s="64" t="s">
        <v>1318</v>
      </c>
      <c r="F1603" s="64" t="s">
        <v>41</v>
      </c>
      <c r="G1603" s="65">
        <v>43283</v>
      </c>
      <c r="H1603" s="65">
        <v>43283</v>
      </c>
      <c r="I1603" s="64" t="s">
        <v>39</v>
      </c>
      <c r="J1603" s="66">
        <v>25</v>
      </c>
      <c r="K1603" s="66">
        <v>11</v>
      </c>
      <c r="L1603" s="66" t="s">
        <v>6</v>
      </c>
      <c r="M1603" s="66" t="s">
        <v>6</v>
      </c>
      <c r="N1603" s="64" t="s">
        <v>0</v>
      </c>
      <c r="O1603" s="64" t="s">
        <v>0</v>
      </c>
    </row>
    <row r="1604" spans="1:15" x14ac:dyDescent="0.35">
      <c r="A1604" s="64" t="s">
        <v>0</v>
      </c>
      <c r="B1604" s="64" t="s">
        <v>0</v>
      </c>
      <c r="C1604" s="64" t="s">
        <v>574</v>
      </c>
      <c r="D1604" s="64" t="s">
        <v>1304</v>
      </c>
      <c r="E1604" s="64" t="s">
        <v>1319</v>
      </c>
      <c r="F1604" s="64" t="s">
        <v>72</v>
      </c>
      <c r="G1604" s="65">
        <v>43682</v>
      </c>
      <c r="H1604" s="65">
        <v>43682</v>
      </c>
      <c r="I1604" s="64" t="s">
        <v>42</v>
      </c>
      <c r="J1604" s="66">
        <v>27</v>
      </c>
      <c r="K1604" s="66">
        <v>6</v>
      </c>
      <c r="L1604" s="66" t="s">
        <v>22</v>
      </c>
      <c r="M1604" s="66" t="s">
        <v>22</v>
      </c>
      <c r="N1604" s="64" t="s">
        <v>0</v>
      </c>
      <c r="O1604" s="64" t="s">
        <v>0</v>
      </c>
    </row>
    <row r="1605" spans="1:15" x14ac:dyDescent="0.35">
      <c r="A1605" s="64" t="s">
        <v>76</v>
      </c>
      <c r="B1605" s="64" t="s">
        <v>3837</v>
      </c>
      <c r="C1605" s="64" t="s">
        <v>574</v>
      </c>
      <c r="D1605" s="64" t="s">
        <v>1304</v>
      </c>
      <c r="E1605" s="64" t="s">
        <v>4125</v>
      </c>
      <c r="F1605" s="64" t="s">
        <v>41</v>
      </c>
      <c r="G1605" s="65">
        <v>44041</v>
      </c>
      <c r="H1605" s="65">
        <v>44041</v>
      </c>
      <c r="I1605" s="64" t="s">
        <v>3839</v>
      </c>
      <c r="J1605" s="66">
        <v>22</v>
      </c>
      <c r="K1605" s="66">
        <v>8</v>
      </c>
      <c r="L1605" s="66" t="s">
        <v>22</v>
      </c>
      <c r="M1605" s="66" t="s">
        <v>22</v>
      </c>
      <c r="N1605" s="64" t="s">
        <v>211</v>
      </c>
      <c r="O1605" s="64" t="s">
        <v>211</v>
      </c>
    </row>
    <row r="1606" spans="1:15" x14ac:dyDescent="0.35">
      <c r="A1606" t="s">
        <v>3653</v>
      </c>
      <c r="B1606" s="64" t="s">
        <v>7</v>
      </c>
      <c r="C1606" s="64" t="s">
        <v>574</v>
      </c>
      <c r="D1606" s="64" t="s">
        <v>1320</v>
      </c>
      <c r="E1606" s="64" t="s">
        <v>1321</v>
      </c>
      <c r="F1606" s="64" t="s">
        <v>577</v>
      </c>
      <c r="G1606" s="65">
        <v>41456</v>
      </c>
      <c r="H1606" s="65">
        <v>43801</v>
      </c>
      <c r="I1606" s="64" t="s">
        <v>5</v>
      </c>
      <c r="J1606" s="66">
        <v>39</v>
      </c>
      <c r="K1606" s="66">
        <v>4</v>
      </c>
      <c r="L1606" s="66" t="s">
        <v>6</v>
      </c>
      <c r="M1606" s="66" t="s">
        <v>6</v>
      </c>
      <c r="N1606" s="64" t="s">
        <v>7</v>
      </c>
      <c r="O1606" s="64" t="s">
        <v>7</v>
      </c>
    </row>
    <row r="1607" spans="1:15" x14ac:dyDescent="0.35">
      <c r="A1607" t="s">
        <v>3653</v>
      </c>
      <c r="B1607" s="64" t="s">
        <v>7</v>
      </c>
      <c r="C1607" s="64" t="s">
        <v>574</v>
      </c>
      <c r="D1607" s="64" t="s">
        <v>1320</v>
      </c>
      <c r="E1607" s="64" t="s">
        <v>1322</v>
      </c>
      <c r="F1607" s="64" t="s">
        <v>579</v>
      </c>
      <c r="G1607" s="65">
        <v>40707</v>
      </c>
      <c r="H1607" s="65">
        <v>43801</v>
      </c>
      <c r="I1607" s="64" t="s">
        <v>5</v>
      </c>
      <c r="J1607" s="66">
        <v>38</v>
      </c>
      <c r="K1607" s="66">
        <v>1</v>
      </c>
      <c r="L1607" s="66" t="s">
        <v>6</v>
      </c>
      <c r="M1607" s="66" t="s">
        <v>6</v>
      </c>
      <c r="N1607" s="64" t="s">
        <v>7</v>
      </c>
      <c r="O1607" s="64" t="s">
        <v>7</v>
      </c>
    </row>
    <row r="1608" spans="1:15" x14ac:dyDescent="0.35">
      <c r="A1608" s="64" t="s">
        <v>587</v>
      </c>
      <c r="B1608" s="64" t="s">
        <v>587</v>
      </c>
      <c r="C1608" s="64" t="s">
        <v>574</v>
      </c>
      <c r="D1608" s="64" t="s">
        <v>1320</v>
      </c>
      <c r="E1608" s="64" t="s">
        <v>4126</v>
      </c>
      <c r="F1608" s="64" t="s">
        <v>603</v>
      </c>
      <c r="G1608" s="65">
        <v>42559</v>
      </c>
      <c r="H1608" s="65">
        <v>43892</v>
      </c>
      <c r="I1608" s="64" t="s">
        <v>5</v>
      </c>
      <c r="J1608" s="66">
        <v>33</v>
      </c>
      <c r="K1608" s="66">
        <v>3</v>
      </c>
      <c r="L1608" s="66" t="s">
        <v>22</v>
      </c>
      <c r="M1608" s="66" t="s">
        <v>22</v>
      </c>
      <c r="N1608" s="64" t="s">
        <v>587</v>
      </c>
      <c r="O1608" s="64" t="s">
        <v>587</v>
      </c>
    </row>
    <row r="1609" spans="1:15" x14ac:dyDescent="0.35">
      <c r="A1609" s="64" t="s">
        <v>0</v>
      </c>
      <c r="B1609" s="64" t="s">
        <v>0</v>
      </c>
      <c r="C1609" s="64" t="s">
        <v>574</v>
      </c>
      <c r="D1609" s="64" t="s">
        <v>1320</v>
      </c>
      <c r="E1609" s="64" t="s">
        <v>1323</v>
      </c>
      <c r="F1609" s="64" t="s">
        <v>628</v>
      </c>
      <c r="G1609" s="65">
        <v>42948</v>
      </c>
      <c r="H1609" s="65">
        <v>44042</v>
      </c>
      <c r="I1609" s="64" t="s">
        <v>39</v>
      </c>
      <c r="J1609" s="66">
        <v>38</v>
      </c>
      <c r="K1609" s="66">
        <v>3</v>
      </c>
      <c r="L1609" s="66" t="s">
        <v>22</v>
      </c>
      <c r="M1609" s="66" t="s">
        <v>22</v>
      </c>
      <c r="N1609" s="64" t="s">
        <v>0</v>
      </c>
      <c r="O1609" s="64" t="s">
        <v>0</v>
      </c>
    </row>
    <row r="1610" spans="1:15" x14ac:dyDescent="0.35">
      <c r="A1610" s="64" t="s">
        <v>0</v>
      </c>
      <c r="B1610" s="64" t="s">
        <v>0</v>
      </c>
      <c r="C1610" s="64" t="s">
        <v>574</v>
      </c>
      <c r="D1610" s="64" t="s">
        <v>1320</v>
      </c>
      <c r="E1610" s="64" t="s">
        <v>4127</v>
      </c>
      <c r="F1610" s="64" t="s">
        <v>628</v>
      </c>
      <c r="G1610" s="65">
        <v>44060</v>
      </c>
      <c r="H1610" s="65">
        <v>44060</v>
      </c>
      <c r="I1610" s="64" t="s">
        <v>1324</v>
      </c>
      <c r="J1610" s="66">
        <v>24</v>
      </c>
      <c r="K1610" s="66">
        <v>1</v>
      </c>
      <c r="L1610" s="66" t="s">
        <v>22</v>
      </c>
      <c r="M1610" s="66" t="s">
        <v>22</v>
      </c>
      <c r="N1610" s="64" t="s">
        <v>0</v>
      </c>
      <c r="O1610" s="64" t="s">
        <v>0</v>
      </c>
    </row>
    <row r="1611" spans="1:15" x14ac:dyDescent="0.35">
      <c r="A1611" s="64" t="s">
        <v>0</v>
      </c>
      <c r="B1611" s="64" t="s">
        <v>0</v>
      </c>
      <c r="C1611" s="64" t="s">
        <v>574</v>
      </c>
      <c r="D1611" s="64" t="s">
        <v>1320</v>
      </c>
      <c r="E1611" s="64" t="s">
        <v>1325</v>
      </c>
      <c r="F1611" s="64" t="s">
        <v>41</v>
      </c>
      <c r="G1611" s="65">
        <v>38733</v>
      </c>
      <c r="H1611" s="65">
        <v>44042</v>
      </c>
      <c r="I1611" s="64" t="s">
        <v>39</v>
      </c>
      <c r="J1611" s="66">
        <v>38</v>
      </c>
      <c r="K1611" s="66">
        <v>4</v>
      </c>
      <c r="L1611" s="66" t="s">
        <v>6</v>
      </c>
      <c r="M1611" s="66" t="s">
        <v>6</v>
      </c>
      <c r="N1611" s="64" t="s">
        <v>0</v>
      </c>
      <c r="O1611" s="64" t="s">
        <v>0</v>
      </c>
    </row>
    <row r="1612" spans="1:15" x14ac:dyDescent="0.35">
      <c r="A1612" s="64" t="s">
        <v>0</v>
      </c>
      <c r="B1612" s="64" t="s">
        <v>0</v>
      </c>
      <c r="C1612" s="64" t="s">
        <v>574</v>
      </c>
      <c r="D1612" s="64" t="s">
        <v>1320</v>
      </c>
      <c r="E1612" s="64" t="s">
        <v>1326</v>
      </c>
      <c r="F1612" s="64" t="s">
        <v>41</v>
      </c>
      <c r="G1612" s="65">
        <v>35755</v>
      </c>
      <c r="H1612" s="65">
        <v>43377</v>
      </c>
      <c r="I1612" s="64" t="s">
        <v>54</v>
      </c>
      <c r="J1612" s="66">
        <v>47</v>
      </c>
      <c r="K1612" s="66">
        <v>5</v>
      </c>
      <c r="L1612" s="66" t="s">
        <v>22</v>
      </c>
      <c r="M1612" s="66" t="s">
        <v>22</v>
      </c>
      <c r="N1612" s="64" t="s">
        <v>0</v>
      </c>
      <c r="O1612" s="64" t="s">
        <v>0</v>
      </c>
    </row>
    <row r="1613" spans="1:15" x14ac:dyDescent="0.35">
      <c r="A1613" s="64" t="s">
        <v>0</v>
      </c>
      <c r="B1613" s="64" t="s">
        <v>0</v>
      </c>
      <c r="C1613" s="64" t="s">
        <v>574</v>
      </c>
      <c r="D1613" s="64" t="s">
        <v>1320</v>
      </c>
      <c r="E1613" s="64" t="s">
        <v>1327</v>
      </c>
      <c r="F1613" s="64" t="s">
        <v>41</v>
      </c>
      <c r="G1613" s="65">
        <v>35782</v>
      </c>
      <c r="H1613" s="65">
        <v>43405</v>
      </c>
      <c r="I1613" s="64" t="s">
        <v>5</v>
      </c>
      <c r="J1613" s="66">
        <v>46</v>
      </c>
      <c r="K1613" s="66">
        <v>6</v>
      </c>
      <c r="L1613" s="66" t="s">
        <v>22</v>
      </c>
      <c r="M1613" s="66" t="s">
        <v>22</v>
      </c>
      <c r="N1613" s="64" t="s">
        <v>0</v>
      </c>
      <c r="O1613" s="64" t="s">
        <v>0</v>
      </c>
    </row>
    <row r="1614" spans="1:15" x14ac:dyDescent="0.35">
      <c r="A1614" s="64" t="s">
        <v>0</v>
      </c>
      <c r="B1614" s="64" t="s">
        <v>0</v>
      </c>
      <c r="C1614" s="64" t="s">
        <v>574</v>
      </c>
      <c r="D1614" s="64" t="s">
        <v>1320</v>
      </c>
      <c r="E1614" s="64" t="s">
        <v>1328</v>
      </c>
      <c r="F1614" s="64" t="s">
        <v>41</v>
      </c>
      <c r="G1614" s="65">
        <v>43467</v>
      </c>
      <c r="H1614" s="65">
        <v>43467</v>
      </c>
      <c r="I1614" s="64" t="s">
        <v>42</v>
      </c>
      <c r="J1614" s="66">
        <v>35</v>
      </c>
      <c r="K1614" s="66">
        <v>6</v>
      </c>
      <c r="L1614" s="66" t="s">
        <v>22</v>
      </c>
      <c r="M1614" s="66" t="s">
        <v>22</v>
      </c>
      <c r="N1614" s="64" t="s">
        <v>0</v>
      </c>
      <c r="O1614" s="64" t="s">
        <v>0</v>
      </c>
    </row>
    <row r="1615" spans="1:15" x14ac:dyDescent="0.35">
      <c r="A1615" s="64" t="s">
        <v>76</v>
      </c>
      <c r="B1615" s="64" t="s">
        <v>76</v>
      </c>
      <c r="C1615" s="64" t="s">
        <v>574</v>
      </c>
      <c r="D1615" s="64" t="s">
        <v>1320</v>
      </c>
      <c r="E1615" s="64" t="s">
        <v>4128</v>
      </c>
      <c r="F1615" s="64" t="s">
        <v>628</v>
      </c>
      <c r="G1615" s="65">
        <v>44048</v>
      </c>
      <c r="H1615" s="65">
        <v>44048</v>
      </c>
      <c r="I1615" s="64" t="s">
        <v>78</v>
      </c>
      <c r="J1615" s="66">
        <v>23</v>
      </c>
      <c r="K1615" s="66">
        <v>4</v>
      </c>
      <c r="L1615" s="66" t="s">
        <v>22</v>
      </c>
      <c r="M1615" s="66" t="s">
        <v>22</v>
      </c>
      <c r="N1615" s="64" t="s">
        <v>76</v>
      </c>
      <c r="O1615" s="64" t="s">
        <v>76</v>
      </c>
    </row>
    <row r="1616" spans="1:15" x14ac:dyDescent="0.35">
      <c r="A1616" s="64" t="s">
        <v>587</v>
      </c>
      <c r="B1616" s="64" t="s">
        <v>587</v>
      </c>
      <c r="C1616" s="64" t="s">
        <v>1329</v>
      </c>
      <c r="D1616" s="64" t="s">
        <v>1330</v>
      </c>
      <c r="E1616" s="64" t="s">
        <v>1331</v>
      </c>
      <c r="F1616" s="64" t="s">
        <v>1086</v>
      </c>
      <c r="G1616" s="65">
        <v>38721</v>
      </c>
      <c r="H1616" s="65">
        <v>38721</v>
      </c>
      <c r="I1616" s="64" t="s">
        <v>669</v>
      </c>
      <c r="J1616" s="66">
        <v>46</v>
      </c>
      <c r="K1616" s="66">
        <v>3</v>
      </c>
      <c r="L1616" s="66" t="s">
        <v>22</v>
      </c>
      <c r="M1616" s="66" t="s">
        <v>22</v>
      </c>
      <c r="N1616" s="64" t="s">
        <v>587</v>
      </c>
      <c r="O1616" s="64" t="s">
        <v>587</v>
      </c>
    </row>
    <row r="1617" spans="1:15" x14ac:dyDescent="0.35">
      <c r="A1617" s="64" t="s">
        <v>587</v>
      </c>
      <c r="B1617" s="64" t="s">
        <v>587</v>
      </c>
      <c r="C1617" s="64" t="s">
        <v>1329</v>
      </c>
      <c r="D1617" s="64" t="s">
        <v>1330</v>
      </c>
      <c r="E1617" s="64" t="s">
        <v>1332</v>
      </c>
      <c r="F1617" s="64" t="s">
        <v>1086</v>
      </c>
      <c r="G1617" s="65">
        <v>38749</v>
      </c>
      <c r="H1617" s="65">
        <v>38749</v>
      </c>
      <c r="I1617" s="64" t="s">
        <v>669</v>
      </c>
      <c r="J1617" s="66">
        <v>46</v>
      </c>
      <c r="K1617" s="66">
        <v>9</v>
      </c>
      <c r="L1617" s="66" t="s">
        <v>22</v>
      </c>
      <c r="M1617" s="66" t="s">
        <v>22</v>
      </c>
      <c r="N1617" s="64" t="s">
        <v>587</v>
      </c>
      <c r="O1617" s="64" t="s">
        <v>587</v>
      </c>
    </row>
    <row r="1618" spans="1:15" x14ac:dyDescent="0.35">
      <c r="A1618" s="64" t="s">
        <v>0</v>
      </c>
      <c r="B1618" s="64" t="s">
        <v>0</v>
      </c>
      <c r="C1618" s="64" t="s">
        <v>1329</v>
      </c>
      <c r="D1618" s="64" t="s">
        <v>1330</v>
      </c>
      <c r="E1618" s="64" t="s">
        <v>1333</v>
      </c>
      <c r="F1618" s="64" t="s">
        <v>41</v>
      </c>
      <c r="G1618" s="65">
        <v>35765</v>
      </c>
      <c r="H1618" s="65">
        <v>35765</v>
      </c>
      <c r="I1618" s="64" t="s">
        <v>5</v>
      </c>
      <c r="J1618" s="66">
        <v>50</v>
      </c>
      <c r="K1618" s="66">
        <v>5</v>
      </c>
      <c r="L1618" s="66" t="s">
        <v>22</v>
      </c>
      <c r="M1618" s="66" t="s">
        <v>22</v>
      </c>
      <c r="N1618" s="64" t="s">
        <v>0</v>
      </c>
      <c r="O1618" s="64" t="s">
        <v>0</v>
      </c>
    </row>
    <row r="1619" spans="1:15" x14ac:dyDescent="0.35">
      <c r="A1619" s="64" t="s">
        <v>0</v>
      </c>
      <c r="B1619" s="64" t="s">
        <v>0</v>
      </c>
      <c r="C1619" s="64" t="s">
        <v>1329</v>
      </c>
      <c r="D1619" s="64" t="s">
        <v>1330</v>
      </c>
      <c r="E1619" s="64" t="s">
        <v>1334</v>
      </c>
      <c r="F1619" s="64" t="s">
        <v>41</v>
      </c>
      <c r="G1619" s="65">
        <v>36269</v>
      </c>
      <c r="H1619" s="65">
        <v>36269</v>
      </c>
      <c r="I1619" s="64" t="s">
        <v>5</v>
      </c>
      <c r="J1619" s="66">
        <v>51</v>
      </c>
      <c r="K1619" s="66">
        <v>0</v>
      </c>
      <c r="L1619" s="66" t="s">
        <v>22</v>
      </c>
      <c r="M1619" s="66" t="s">
        <v>22</v>
      </c>
      <c r="N1619" s="64" t="s">
        <v>0</v>
      </c>
      <c r="O1619" s="64" t="s">
        <v>0</v>
      </c>
    </row>
    <row r="1620" spans="1:15" x14ac:dyDescent="0.35">
      <c r="A1620" s="64" t="s">
        <v>0</v>
      </c>
      <c r="B1620" s="64" t="s">
        <v>0</v>
      </c>
      <c r="C1620" s="64" t="s">
        <v>1329</v>
      </c>
      <c r="D1620" s="64" t="s">
        <v>1330</v>
      </c>
      <c r="E1620" s="64" t="s">
        <v>1335</v>
      </c>
      <c r="F1620" s="64" t="s">
        <v>41</v>
      </c>
      <c r="G1620" s="65">
        <v>39569</v>
      </c>
      <c r="H1620" s="65">
        <v>43467</v>
      </c>
      <c r="I1620" s="64" t="s">
        <v>42</v>
      </c>
      <c r="J1620" s="66">
        <v>41</v>
      </c>
      <c r="K1620" s="66">
        <v>3</v>
      </c>
      <c r="L1620" s="66" t="s">
        <v>22</v>
      </c>
      <c r="M1620" s="66" t="s">
        <v>22</v>
      </c>
      <c r="N1620" s="64" t="s">
        <v>0</v>
      </c>
      <c r="O1620" s="64" t="s">
        <v>0</v>
      </c>
    </row>
    <row r="1621" spans="1:15" x14ac:dyDescent="0.35">
      <c r="A1621" s="64" t="s">
        <v>0</v>
      </c>
      <c r="B1621" s="64" t="s">
        <v>0</v>
      </c>
      <c r="C1621" s="64" t="s">
        <v>1329</v>
      </c>
      <c r="D1621" s="64" t="s">
        <v>1330</v>
      </c>
      <c r="E1621" s="64" t="s">
        <v>1336</v>
      </c>
      <c r="F1621" s="64" t="s">
        <v>41</v>
      </c>
      <c r="G1621" s="65">
        <v>41821</v>
      </c>
      <c r="H1621" s="65">
        <v>41821</v>
      </c>
      <c r="I1621" s="64" t="s">
        <v>39</v>
      </c>
      <c r="J1621" s="66">
        <v>37</v>
      </c>
      <c r="K1621" s="66">
        <v>3</v>
      </c>
      <c r="L1621" s="66" t="s">
        <v>22</v>
      </c>
      <c r="M1621" s="66" t="s">
        <v>22</v>
      </c>
      <c r="N1621" s="64" t="s">
        <v>0</v>
      </c>
      <c r="O1621" s="64" t="s">
        <v>0</v>
      </c>
    </row>
    <row r="1622" spans="1:15" x14ac:dyDescent="0.35">
      <c r="A1622" s="64" t="s">
        <v>0</v>
      </c>
      <c r="B1622" s="64" t="s">
        <v>0</v>
      </c>
      <c r="C1622" s="64" t="s">
        <v>1329</v>
      </c>
      <c r="D1622" s="64" t="s">
        <v>1330</v>
      </c>
      <c r="E1622" s="64" t="s">
        <v>1337</v>
      </c>
      <c r="F1622" s="64" t="s">
        <v>72</v>
      </c>
      <c r="G1622" s="65">
        <v>37970</v>
      </c>
      <c r="H1622" s="65">
        <v>40940</v>
      </c>
      <c r="I1622" s="64" t="s">
        <v>39</v>
      </c>
      <c r="J1622" s="66">
        <v>43</v>
      </c>
      <c r="K1622" s="66">
        <v>7</v>
      </c>
      <c r="L1622" s="66" t="s">
        <v>22</v>
      </c>
      <c r="M1622" s="66" t="s">
        <v>22</v>
      </c>
      <c r="N1622" s="64" t="s">
        <v>0</v>
      </c>
      <c r="O1622" s="64" t="s">
        <v>0</v>
      </c>
    </row>
    <row r="1623" spans="1:15" x14ac:dyDescent="0.35">
      <c r="A1623" s="64" t="s">
        <v>76</v>
      </c>
      <c r="B1623" s="64" t="s">
        <v>76</v>
      </c>
      <c r="C1623" s="64" t="s">
        <v>1329</v>
      </c>
      <c r="D1623" s="64" t="s">
        <v>1330</v>
      </c>
      <c r="E1623" s="64" t="s">
        <v>4129</v>
      </c>
      <c r="F1623" s="64" t="s">
        <v>1086</v>
      </c>
      <c r="G1623" s="65">
        <v>43791</v>
      </c>
      <c r="H1623" s="65">
        <v>43791</v>
      </c>
      <c r="I1623" s="64" t="s">
        <v>213</v>
      </c>
      <c r="J1623" s="66">
        <v>32</v>
      </c>
      <c r="K1623" s="66">
        <v>2</v>
      </c>
      <c r="L1623" s="66" t="s">
        <v>6</v>
      </c>
      <c r="M1623" s="66" t="s">
        <v>6</v>
      </c>
      <c r="N1623" s="64" t="s">
        <v>76</v>
      </c>
      <c r="O1623" s="64" t="s">
        <v>76</v>
      </c>
    </row>
    <row r="1624" spans="1:15" x14ac:dyDescent="0.35">
      <c r="A1624" s="64" t="s">
        <v>76</v>
      </c>
      <c r="B1624" s="64" t="s">
        <v>76</v>
      </c>
      <c r="C1624" s="64" t="s">
        <v>1329</v>
      </c>
      <c r="D1624" s="64" t="s">
        <v>1330</v>
      </c>
      <c r="E1624" s="64" t="s">
        <v>4130</v>
      </c>
      <c r="F1624" s="64" t="s">
        <v>1086</v>
      </c>
      <c r="G1624" s="65">
        <v>43770</v>
      </c>
      <c r="H1624" s="65">
        <v>43770</v>
      </c>
      <c r="I1624" s="64" t="s">
        <v>213</v>
      </c>
      <c r="J1624" s="66">
        <v>32</v>
      </c>
      <c r="K1624" s="66">
        <v>4</v>
      </c>
      <c r="L1624" s="66" t="s">
        <v>22</v>
      </c>
      <c r="M1624" s="66" t="s">
        <v>22</v>
      </c>
      <c r="N1624" s="64" t="s">
        <v>76</v>
      </c>
      <c r="O1624" s="64" t="s">
        <v>76</v>
      </c>
    </row>
    <row r="1625" spans="1:15" x14ac:dyDescent="0.35">
      <c r="A1625" s="64" t="s">
        <v>76</v>
      </c>
      <c r="B1625" s="64" t="s">
        <v>211</v>
      </c>
      <c r="C1625" s="64" t="s">
        <v>1329</v>
      </c>
      <c r="D1625" s="64" t="s">
        <v>1330</v>
      </c>
      <c r="E1625" s="64" t="s">
        <v>1338</v>
      </c>
      <c r="F1625" s="64" t="s">
        <v>1339</v>
      </c>
      <c r="G1625" s="65">
        <v>40210</v>
      </c>
      <c r="H1625" s="65">
        <v>41122</v>
      </c>
      <c r="I1625" s="64" t="s">
        <v>78</v>
      </c>
      <c r="J1625" s="66">
        <v>41</v>
      </c>
      <c r="K1625" s="66">
        <v>3</v>
      </c>
      <c r="L1625" s="66" t="s">
        <v>6</v>
      </c>
      <c r="M1625" s="66" t="s">
        <v>6</v>
      </c>
      <c r="N1625" s="64" t="s">
        <v>211</v>
      </c>
      <c r="O1625" s="64" t="s">
        <v>211</v>
      </c>
    </row>
    <row r="1626" spans="1:15" x14ac:dyDescent="0.35">
      <c r="A1626" s="64" t="s">
        <v>76</v>
      </c>
      <c r="B1626" s="64" t="s">
        <v>211</v>
      </c>
      <c r="C1626" s="64" t="s">
        <v>1329</v>
      </c>
      <c r="D1626" s="64" t="s">
        <v>1330</v>
      </c>
      <c r="E1626" s="64" t="s">
        <v>1340</v>
      </c>
      <c r="F1626" s="64" t="s">
        <v>1341</v>
      </c>
      <c r="G1626" s="65">
        <v>42719</v>
      </c>
      <c r="H1626" s="65">
        <v>43739</v>
      </c>
      <c r="I1626" s="64" t="s">
        <v>78</v>
      </c>
      <c r="J1626" s="66">
        <v>50</v>
      </c>
      <c r="K1626" s="66">
        <v>5</v>
      </c>
      <c r="L1626" s="66" t="s">
        <v>22</v>
      </c>
      <c r="M1626" s="66" t="s">
        <v>22</v>
      </c>
      <c r="N1626" s="64" t="s">
        <v>211</v>
      </c>
      <c r="O1626" s="64" t="s">
        <v>211</v>
      </c>
    </row>
    <row r="1627" spans="1:15" x14ac:dyDescent="0.35">
      <c r="A1627" s="64" t="s">
        <v>76</v>
      </c>
      <c r="B1627" s="64" t="s">
        <v>211</v>
      </c>
      <c r="C1627" s="64" t="s">
        <v>1329</v>
      </c>
      <c r="D1627" s="64" t="s">
        <v>1330</v>
      </c>
      <c r="E1627" s="64" t="s">
        <v>3713</v>
      </c>
      <c r="F1627" s="64" t="s">
        <v>1341</v>
      </c>
      <c r="G1627" s="65">
        <v>42719</v>
      </c>
      <c r="H1627" s="65">
        <v>43739</v>
      </c>
      <c r="I1627" s="64" t="s">
        <v>78</v>
      </c>
      <c r="J1627" s="66">
        <v>41</v>
      </c>
      <c r="K1627" s="66">
        <v>3</v>
      </c>
      <c r="L1627" s="66" t="s">
        <v>22</v>
      </c>
      <c r="M1627" s="66" t="s">
        <v>22</v>
      </c>
      <c r="N1627" s="64" t="s">
        <v>211</v>
      </c>
      <c r="O1627" s="64" t="s">
        <v>211</v>
      </c>
    </row>
    <row r="1628" spans="1:15" x14ac:dyDescent="0.35">
      <c r="A1628" t="s">
        <v>3653</v>
      </c>
      <c r="B1628" s="64" t="s">
        <v>7</v>
      </c>
      <c r="C1628" s="64" t="s">
        <v>1329</v>
      </c>
      <c r="D1628" s="64" t="s">
        <v>1342</v>
      </c>
      <c r="E1628" s="64" t="s">
        <v>1343</v>
      </c>
      <c r="F1628" s="64" t="s">
        <v>1344</v>
      </c>
      <c r="G1628" s="65">
        <v>40269</v>
      </c>
      <c r="H1628" s="65">
        <v>44023</v>
      </c>
      <c r="I1628" s="64" t="s">
        <v>5</v>
      </c>
      <c r="J1628" s="66">
        <v>34</v>
      </c>
      <c r="K1628" s="66">
        <v>3</v>
      </c>
      <c r="L1628" s="66" t="s">
        <v>6</v>
      </c>
      <c r="M1628" s="66" t="s">
        <v>6</v>
      </c>
      <c r="N1628" s="64" t="s">
        <v>7</v>
      </c>
      <c r="O1628" s="64" t="s">
        <v>7</v>
      </c>
    </row>
    <row r="1629" spans="1:15" x14ac:dyDescent="0.35">
      <c r="A1629" s="64" t="s">
        <v>0</v>
      </c>
      <c r="B1629" s="64" t="s">
        <v>0</v>
      </c>
      <c r="C1629" s="64" t="s">
        <v>1329</v>
      </c>
      <c r="D1629" s="64" t="s">
        <v>1342</v>
      </c>
      <c r="E1629" s="64" t="s">
        <v>1345</v>
      </c>
      <c r="F1629" s="64" t="s">
        <v>1038</v>
      </c>
      <c r="G1629" s="65">
        <v>41043</v>
      </c>
      <c r="H1629" s="65">
        <v>42933</v>
      </c>
      <c r="I1629" s="64" t="s">
        <v>42</v>
      </c>
      <c r="J1629" s="66">
        <v>31</v>
      </c>
      <c r="K1629" s="66">
        <v>2</v>
      </c>
      <c r="L1629" s="66" t="s">
        <v>22</v>
      </c>
      <c r="M1629" s="66" t="s">
        <v>22</v>
      </c>
      <c r="N1629" s="64" t="s">
        <v>0</v>
      </c>
      <c r="O1629" s="64" t="s">
        <v>0</v>
      </c>
    </row>
    <row r="1630" spans="1:15" x14ac:dyDescent="0.35">
      <c r="A1630" s="64" t="s">
        <v>0</v>
      </c>
      <c r="B1630" s="64" t="s">
        <v>0</v>
      </c>
      <c r="C1630" s="64" t="s">
        <v>1329</v>
      </c>
      <c r="D1630" s="64" t="s">
        <v>1342</v>
      </c>
      <c r="E1630" s="64" t="s">
        <v>1346</v>
      </c>
      <c r="F1630" s="64" t="s">
        <v>41</v>
      </c>
      <c r="G1630" s="65">
        <v>37852</v>
      </c>
      <c r="H1630" s="65">
        <v>42805</v>
      </c>
      <c r="I1630" s="64" t="s">
        <v>42</v>
      </c>
      <c r="J1630" s="66">
        <v>41</v>
      </c>
      <c r="K1630" s="66">
        <v>6</v>
      </c>
      <c r="L1630" s="66" t="s">
        <v>22</v>
      </c>
      <c r="M1630" s="66" t="s">
        <v>22</v>
      </c>
      <c r="N1630" s="64" t="s">
        <v>0</v>
      </c>
      <c r="O1630" s="64" t="s">
        <v>0</v>
      </c>
    </row>
    <row r="1631" spans="1:15" x14ac:dyDescent="0.35">
      <c r="A1631" s="64" t="s">
        <v>0</v>
      </c>
      <c r="B1631" s="64" t="s">
        <v>0</v>
      </c>
      <c r="C1631" s="64" t="s">
        <v>1329</v>
      </c>
      <c r="D1631" s="64" t="s">
        <v>1342</v>
      </c>
      <c r="E1631" s="64" t="s">
        <v>1347</v>
      </c>
      <c r="F1631" s="64" t="s">
        <v>41</v>
      </c>
      <c r="G1631" s="65">
        <v>43556</v>
      </c>
      <c r="H1631" s="65">
        <v>43556</v>
      </c>
      <c r="I1631" s="64" t="s">
        <v>42</v>
      </c>
      <c r="J1631" s="66">
        <v>32</v>
      </c>
      <c r="K1631" s="66">
        <v>8</v>
      </c>
      <c r="L1631" s="66" t="s">
        <v>22</v>
      </c>
      <c r="M1631" s="66" t="s">
        <v>22</v>
      </c>
      <c r="N1631" s="64" t="s">
        <v>0</v>
      </c>
      <c r="O1631" s="64" t="s">
        <v>0</v>
      </c>
    </row>
    <row r="1632" spans="1:15" x14ac:dyDescent="0.35">
      <c r="A1632" s="64" t="s">
        <v>0</v>
      </c>
      <c r="B1632" s="64" t="s">
        <v>0</v>
      </c>
      <c r="C1632" s="64" t="s">
        <v>1329</v>
      </c>
      <c r="D1632" s="64" t="s">
        <v>1342</v>
      </c>
      <c r="E1632" s="64" t="s">
        <v>1348</v>
      </c>
      <c r="F1632" s="64" t="s">
        <v>72</v>
      </c>
      <c r="G1632" s="65">
        <v>40087</v>
      </c>
      <c r="H1632" s="65">
        <v>42805</v>
      </c>
      <c r="I1632" s="64" t="s">
        <v>42</v>
      </c>
      <c r="J1632" s="66">
        <v>38</v>
      </c>
      <c r="K1632" s="66">
        <v>4</v>
      </c>
      <c r="L1632" s="66" t="s">
        <v>22</v>
      </c>
      <c r="M1632" s="66" t="s">
        <v>22</v>
      </c>
      <c r="N1632" s="64" t="s">
        <v>0</v>
      </c>
      <c r="O1632" s="64" t="s">
        <v>0</v>
      </c>
    </row>
    <row r="1633" spans="1:15" x14ac:dyDescent="0.35">
      <c r="A1633" s="64" t="s">
        <v>76</v>
      </c>
      <c r="B1633" s="64" t="s">
        <v>76</v>
      </c>
      <c r="C1633" s="64" t="s">
        <v>1329</v>
      </c>
      <c r="D1633" s="64" t="s">
        <v>1342</v>
      </c>
      <c r="E1633" s="64" t="s">
        <v>1349</v>
      </c>
      <c r="F1633" s="64" t="s">
        <v>1038</v>
      </c>
      <c r="G1633" s="65">
        <v>42923</v>
      </c>
      <c r="H1633" s="65">
        <v>42923</v>
      </c>
      <c r="I1633" s="64" t="s">
        <v>78</v>
      </c>
      <c r="J1633" s="66">
        <v>32</v>
      </c>
      <c r="K1633" s="66">
        <v>11</v>
      </c>
      <c r="L1633" s="66" t="s">
        <v>22</v>
      </c>
      <c r="M1633" s="66" t="s">
        <v>22</v>
      </c>
      <c r="N1633" s="64" t="s">
        <v>76</v>
      </c>
      <c r="O1633" s="64" t="s">
        <v>76</v>
      </c>
    </row>
    <row r="1634" spans="1:15" x14ac:dyDescent="0.35">
      <c r="A1634" s="64" t="s">
        <v>76</v>
      </c>
      <c r="B1634" s="64" t="s">
        <v>76</v>
      </c>
      <c r="C1634" s="64" t="s">
        <v>1329</v>
      </c>
      <c r="D1634" s="64" t="s">
        <v>1342</v>
      </c>
      <c r="E1634" s="64" t="s">
        <v>4131</v>
      </c>
      <c r="F1634" s="64" t="s">
        <v>1038</v>
      </c>
      <c r="G1634" s="65">
        <v>42996</v>
      </c>
      <c r="H1634" s="65">
        <v>42996</v>
      </c>
      <c r="I1634" s="64" t="s">
        <v>78</v>
      </c>
      <c r="J1634" s="66">
        <v>33</v>
      </c>
      <c r="K1634" s="66">
        <v>1</v>
      </c>
      <c r="L1634" s="66" t="s">
        <v>22</v>
      </c>
      <c r="M1634" s="66" t="s">
        <v>22</v>
      </c>
      <c r="N1634" s="64" t="s">
        <v>76</v>
      </c>
      <c r="O1634" s="64" t="s">
        <v>76</v>
      </c>
    </row>
    <row r="1635" spans="1:15" x14ac:dyDescent="0.35">
      <c r="A1635" s="64" t="s">
        <v>76</v>
      </c>
      <c r="B1635" s="64" t="s">
        <v>76</v>
      </c>
      <c r="C1635" s="64" t="s">
        <v>1329</v>
      </c>
      <c r="D1635" s="64" t="s">
        <v>1342</v>
      </c>
      <c r="E1635" s="64" t="s">
        <v>1350</v>
      </c>
      <c r="F1635" s="64" t="s">
        <v>1341</v>
      </c>
      <c r="G1635" s="65">
        <v>42614</v>
      </c>
      <c r="H1635" s="65">
        <v>43420</v>
      </c>
      <c r="I1635" s="64" t="s">
        <v>78</v>
      </c>
      <c r="J1635" s="66">
        <v>31</v>
      </c>
      <c r="K1635" s="66">
        <v>2</v>
      </c>
      <c r="L1635" s="66" t="s">
        <v>22</v>
      </c>
      <c r="M1635" s="66" t="s">
        <v>22</v>
      </c>
      <c r="N1635" s="64" t="s">
        <v>76</v>
      </c>
      <c r="O1635" s="64" t="s">
        <v>76</v>
      </c>
    </row>
    <row r="1636" spans="1:15" x14ac:dyDescent="0.35">
      <c r="A1636" s="64" t="s">
        <v>76</v>
      </c>
      <c r="B1636" s="64" t="s">
        <v>76</v>
      </c>
      <c r="C1636" s="64" t="s">
        <v>1329</v>
      </c>
      <c r="D1636" s="64" t="s">
        <v>1342</v>
      </c>
      <c r="E1636" s="64" t="s">
        <v>1351</v>
      </c>
      <c r="F1636" s="64" t="s">
        <v>1341</v>
      </c>
      <c r="G1636" s="65">
        <v>43497</v>
      </c>
      <c r="H1636" s="65">
        <v>43497</v>
      </c>
      <c r="I1636" s="64" t="s">
        <v>78</v>
      </c>
      <c r="J1636" s="66">
        <v>26</v>
      </c>
      <c r="K1636" s="66">
        <v>0</v>
      </c>
      <c r="L1636" s="66" t="s">
        <v>22</v>
      </c>
      <c r="M1636" s="66" t="s">
        <v>22</v>
      </c>
      <c r="N1636" s="64" t="s">
        <v>76</v>
      </c>
      <c r="O1636" s="64" t="s">
        <v>76</v>
      </c>
    </row>
    <row r="1637" spans="1:15" x14ac:dyDescent="0.35">
      <c r="A1637" s="64" t="s">
        <v>76</v>
      </c>
      <c r="B1637" s="64" t="s">
        <v>76</v>
      </c>
      <c r="C1637" s="64" t="s">
        <v>1329</v>
      </c>
      <c r="D1637" s="64" t="s">
        <v>1342</v>
      </c>
      <c r="E1637" s="64" t="s">
        <v>4132</v>
      </c>
      <c r="F1637" s="64" t="s">
        <v>41</v>
      </c>
      <c r="G1637" s="65">
        <v>43983</v>
      </c>
      <c r="H1637" s="65">
        <v>43983</v>
      </c>
      <c r="I1637" s="64" t="s">
        <v>78</v>
      </c>
      <c r="J1637" s="66">
        <v>26</v>
      </c>
      <c r="K1637" s="66">
        <v>8</v>
      </c>
      <c r="L1637" s="66" t="s">
        <v>22</v>
      </c>
      <c r="M1637" s="66" t="s">
        <v>22</v>
      </c>
      <c r="N1637" s="64" t="s">
        <v>76</v>
      </c>
      <c r="O1637" s="64" t="s">
        <v>76</v>
      </c>
    </row>
    <row r="1638" spans="1:15" x14ac:dyDescent="0.35">
      <c r="A1638" s="64" t="s">
        <v>76</v>
      </c>
      <c r="B1638" s="64" t="s">
        <v>211</v>
      </c>
      <c r="C1638" s="64" t="s">
        <v>1329</v>
      </c>
      <c r="D1638" s="64" t="s">
        <v>1342</v>
      </c>
      <c r="E1638" s="64" t="s">
        <v>1352</v>
      </c>
      <c r="F1638" s="64" t="s">
        <v>1341</v>
      </c>
      <c r="G1638" s="65">
        <v>42767</v>
      </c>
      <c r="H1638" s="65">
        <v>43420</v>
      </c>
      <c r="I1638" s="64" t="s">
        <v>78</v>
      </c>
      <c r="J1638" s="66">
        <v>33</v>
      </c>
      <c r="K1638" s="66">
        <v>6</v>
      </c>
      <c r="L1638" s="66" t="s">
        <v>22</v>
      </c>
      <c r="M1638" s="66" t="s">
        <v>22</v>
      </c>
      <c r="N1638" s="64" t="s">
        <v>211</v>
      </c>
      <c r="O1638" s="64" t="s">
        <v>211</v>
      </c>
    </row>
    <row r="1639" spans="1:15" x14ac:dyDescent="0.35">
      <c r="A1639" s="64" t="s">
        <v>76</v>
      </c>
      <c r="B1639" s="64" t="s">
        <v>3837</v>
      </c>
      <c r="C1639" s="64" t="s">
        <v>1329</v>
      </c>
      <c r="D1639" s="64" t="s">
        <v>1342</v>
      </c>
      <c r="E1639" s="64" t="s">
        <v>4133</v>
      </c>
      <c r="F1639" s="64" t="s">
        <v>41</v>
      </c>
      <c r="G1639" s="65">
        <v>44041</v>
      </c>
      <c r="H1639" s="65">
        <v>44041</v>
      </c>
      <c r="I1639" s="64" t="s">
        <v>3839</v>
      </c>
      <c r="J1639" s="66">
        <v>24</v>
      </c>
      <c r="K1639" s="66">
        <v>4</v>
      </c>
      <c r="L1639" s="66" t="s">
        <v>22</v>
      </c>
      <c r="M1639" s="66" t="s">
        <v>22</v>
      </c>
      <c r="N1639" s="64" t="s">
        <v>211</v>
      </c>
      <c r="O1639" s="64" t="s">
        <v>211</v>
      </c>
    </row>
    <row r="1640" spans="1:15" x14ac:dyDescent="0.35">
      <c r="A1640" s="64" t="s">
        <v>76</v>
      </c>
      <c r="B1640" s="64" t="s">
        <v>3837</v>
      </c>
      <c r="C1640" s="64" t="s">
        <v>1329</v>
      </c>
      <c r="D1640" s="64" t="s">
        <v>1342</v>
      </c>
      <c r="E1640" s="64" t="s">
        <v>4134</v>
      </c>
      <c r="F1640" s="64" t="s">
        <v>41</v>
      </c>
      <c r="G1640" s="65">
        <v>44041</v>
      </c>
      <c r="H1640" s="65">
        <v>44041</v>
      </c>
      <c r="I1640" s="64" t="s">
        <v>3839</v>
      </c>
      <c r="J1640" s="66">
        <v>23</v>
      </c>
      <c r="K1640" s="66">
        <v>9</v>
      </c>
      <c r="L1640" s="66" t="s">
        <v>22</v>
      </c>
      <c r="M1640" s="66" t="s">
        <v>22</v>
      </c>
      <c r="N1640" s="64" t="s">
        <v>211</v>
      </c>
      <c r="O1640" s="64" t="s">
        <v>211</v>
      </c>
    </row>
    <row r="1641" spans="1:15" x14ac:dyDescent="0.35">
      <c r="A1641" s="64" t="s">
        <v>76</v>
      </c>
      <c r="B1641" s="64" t="s">
        <v>3837</v>
      </c>
      <c r="C1641" s="64" t="s">
        <v>1329</v>
      </c>
      <c r="D1641" s="64" t="s">
        <v>1342</v>
      </c>
      <c r="E1641" s="64" t="s">
        <v>4135</v>
      </c>
      <c r="F1641" s="64" t="s">
        <v>4136</v>
      </c>
      <c r="G1641" s="65">
        <v>44028</v>
      </c>
      <c r="H1641" s="65">
        <v>44028</v>
      </c>
      <c r="I1641" s="64" t="s">
        <v>3839</v>
      </c>
      <c r="J1641" s="66">
        <v>22</v>
      </c>
      <c r="K1641" s="66">
        <v>3</v>
      </c>
      <c r="L1641" s="66" t="s">
        <v>6</v>
      </c>
      <c r="M1641" s="66" t="s">
        <v>6</v>
      </c>
      <c r="N1641" s="64" t="s">
        <v>211</v>
      </c>
      <c r="O1641" s="64" t="s">
        <v>211</v>
      </c>
    </row>
    <row r="1642" spans="1:15" x14ac:dyDescent="0.35">
      <c r="A1642" s="64" t="s">
        <v>76</v>
      </c>
      <c r="B1642" s="64" t="s">
        <v>3837</v>
      </c>
      <c r="C1642" s="64" t="s">
        <v>1329</v>
      </c>
      <c r="D1642" s="64" t="s">
        <v>1342</v>
      </c>
      <c r="E1642" s="64" t="s">
        <v>4137</v>
      </c>
      <c r="F1642" s="64" t="s">
        <v>4136</v>
      </c>
      <c r="G1642" s="65">
        <v>44028</v>
      </c>
      <c r="H1642" s="65">
        <v>44028</v>
      </c>
      <c r="I1642" s="64" t="s">
        <v>3839</v>
      </c>
      <c r="J1642" s="66">
        <v>22</v>
      </c>
      <c r="K1642" s="66">
        <v>6</v>
      </c>
      <c r="L1642" s="66" t="s">
        <v>6</v>
      </c>
      <c r="M1642" s="66" t="s">
        <v>6</v>
      </c>
      <c r="N1642" s="64" t="s">
        <v>211</v>
      </c>
      <c r="O1642" s="64" t="s">
        <v>211</v>
      </c>
    </row>
    <row r="1643" spans="1:15" x14ac:dyDescent="0.35">
      <c r="A1643" s="64" t="s">
        <v>76</v>
      </c>
      <c r="B1643" s="64" t="s">
        <v>3837</v>
      </c>
      <c r="C1643" s="64" t="s">
        <v>1329</v>
      </c>
      <c r="D1643" s="64" t="s">
        <v>1342</v>
      </c>
      <c r="E1643" s="64" t="s">
        <v>4138</v>
      </c>
      <c r="F1643" s="64" t="s">
        <v>4136</v>
      </c>
      <c r="G1643" s="65">
        <v>44028</v>
      </c>
      <c r="H1643" s="65">
        <v>44028</v>
      </c>
      <c r="I1643" s="64" t="s">
        <v>3839</v>
      </c>
      <c r="J1643" s="66">
        <v>22</v>
      </c>
      <c r="K1643" s="66">
        <v>9</v>
      </c>
      <c r="L1643" s="66" t="s">
        <v>6</v>
      </c>
      <c r="M1643" s="66" t="s">
        <v>6</v>
      </c>
      <c r="N1643" s="64" t="s">
        <v>211</v>
      </c>
      <c r="O1643" s="64" t="s">
        <v>211</v>
      </c>
    </row>
    <row r="1644" spans="1:15" x14ac:dyDescent="0.35">
      <c r="A1644" s="64" t="s">
        <v>76</v>
      </c>
      <c r="B1644" s="64" t="s">
        <v>3837</v>
      </c>
      <c r="C1644" s="64" t="s">
        <v>1329</v>
      </c>
      <c r="D1644" s="64" t="s">
        <v>1342</v>
      </c>
      <c r="E1644" s="64" t="s">
        <v>4139</v>
      </c>
      <c r="F1644" s="64" t="s">
        <v>4136</v>
      </c>
      <c r="G1644" s="65">
        <v>44028</v>
      </c>
      <c r="H1644" s="65">
        <v>44028</v>
      </c>
      <c r="I1644" s="64" t="s">
        <v>3839</v>
      </c>
      <c r="J1644" s="66">
        <v>21</v>
      </c>
      <c r="K1644" s="66">
        <v>8</v>
      </c>
      <c r="L1644" s="66" t="s">
        <v>6</v>
      </c>
      <c r="M1644" s="66" t="s">
        <v>6</v>
      </c>
      <c r="N1644" s="64" t="s">
        <v>211</v>
      </c>
      <c r="O1644" s="64" t="s">
        <v>211</v>
      </c>
    </row>
    <row r="1645" spans="1:15" x14ac:dyDescent="0.35">
      <c r="A1645" s="64" t="s">
        <v>76</v>
      </c>
      <c r="B1645" s="64" t="s">
        <v>3837</v>
      </c>
      <c r="C1645" s="64" t="s">
        <v>1329</v>
      </c>
      <c r="D1645" s="64" t="s">
        <v>1342</v>
      </c>
      <c r="E1645" s="64" t="s">
        <v>4140</v>
      </c>
      <c r="F1645" s="64" t="s">
        <v>4136</v>
      </c>
      <c r="G1645" s="65">
        <v>44028</v>
      </c>
      <c r="H1645" s="65">
        <v>44028</v>
      </c>
      <c r="I1645" s="64" t="s">
        <v>3839</v>
      </c>
      <c r="J1645" s="66">
        <v>22</v>
      </c>
      <c r="K1645" s="66">
        <v>7</v>
      </c>
      <c r="L1645" s="66" t="s">
        <v>6</v>
      </c>
      <c r="M1645" s="66" t="s">
        <v>6</v>
      </c>
      <c r="N1645" s="64" t="s">
        <v>211</v>
      </c>
      <c r="O1645" s="64" t="s">
        <v>211</v>
      </c>
    </row>
    <row r="1646" spans="1:15" x14ac:dyDescent="0.35">
      <c r="A1646" s="64" t="s">
        <v>76</v>
      </c>
      <c r="B1646" s="64" t="s">
        <v>3837</v>
      </c>
      <c r="C1646" s="64" t="s">
        <v>1329</v>
      </c>
      <c r="D1646" s="64" t="s">
        <v>1342</v>
      </c>
      <c r="E1646" s="64" t="s">
        <v>4141</v>
      </c>
      <c r="F1646" s="64" t="s">
        <v>4136</v>
      </c>
      <c r="G1646" s="65">
        <v>44028</v>
      </c>
      <c r="H1646" s="65">
        <v>44028</v>
      </c>
      <c r="I1646" s="64" t="s">
        <v>3839</v>
      </c>
      <c r="J1646" s="66">
        <v>22</v>
      </c>
      <c r="K1646" s="66">
        <v>2</v>
      </c>
      <c r="L1646" s="66" t="s">
        <v>6</v>
      </c>
      <c r="M1646" s="66" t="s">
        <v>6</v>
      </c>
      <c r="N1646" s="64" t="s">
        <v>211</v>
      </c>
      <c r="O1646" s="64" t="s">
        <v>211</v>
      </c>
    </row>
    <row r="1647" spans="1:15" x14ac:dyDescent="0.35">
      <c r="A1647" s="64" t="s">
        <v>76</v>
      </c>
      <c r="B1647" s="64" t="s">
        <v>3837</v>
      </c>
      <c r="C1647" s="64" t="s">
        <v>1329</v>
      </c>
      <c r="D1647" s="64" t="s">
        <v>1342</v>
      </c>
      <c r="E1647" s="64" t="s">
        <v>4142</v>
      </c>
      <c r="F1647" s="64" t="s">
        <v>4136</v>
      </c>
      <c r="G1647" s="65">
        <v>44023</v>
      </c>
      <c r="H1647" s="65">
        <v>44023</v>
      </c>
      <c r="I1647" s="64" t="s">
        <v>3839</v>
      </c>
      <c r="J1647" s="66">
        <v>23</v>
      </c>
      <c r="K1647" s="66">
        <v>2</v>
      </c>
      <c r="L1647" s="66" t="s">
        <v>22</v>
      </c>
      <c r="M1647" s="66" t="s">
        <v>22</v>
      </c>
      <c r="N1647" s="64" t="s">
        <v>211</v>
      </c>
      <c r="O1647" s="64" t="s">
        <v>211</v>
      </c>
    </row>
    <row r="1648" spans="1:15" x14ac:dyDescent="0.35">
      <c r="A1648" s="64" t="s">
        <v>76</v>
      </c>
      <c r="B1648" s="64" t="s">
        <v>3837</v>
      </c>
      <c r="C1648" s="64" t="s">
        <v>1329</v>
      </c>
      <c r="D1648" s="64" t="s">
        <v>1342</v>
      </c>
      <c r="E1648" s="64" t="s">
        <v>4143</v>
      </c>
      <c r="F1648" s="64" t="s">
        <v>4136</v>
      </c>
      <c r="G1648" s="65">
        <v>44028</v>
      </c>
      <c r="H1648" s="65">
        <v>44028</v>
      </c>
      <c r="I1648" s="64" t="s">
        <v>3839</v>
      </c>
      <c r="J1648" s="66">
        <v>22</v>
      </c>
      <c r="K1648" s="66">
        <v>11</v>
      </c>
      <c r="L1648" s="66" t="s">
        <v>22</v>
      </c>
      <c r="M1648" s="66" t="s">
        <v>22</v>
      </c>
      <c r="N1648" s="64" t="s">
        <v>211</v>
      </c>
      <c r="O1648" s="64" t="s">
        <v>211</v>
      </c>
    </row>
    <row r="1649" spans="1:15" x14ac:dyDescent="0.35">
      <c r="A1649" s="64" t="s">
        <v>76</v>
      </c>
      <c r="B1649" s="64" t="s">
        <v>3837</v>
      </c>
      <c r="C1649" s="64" t="s">
        <v>1329</v>
      </c>
      <c r="D1649" s="64" t="s">
        <v>1342</v>
      </c>
      <c r="E1649" s="64" t="s">
        <v>4144</v>
      </c>
      <c r="F1649" s="64" t="s">
        <v>4136</v>
      </c>
      <c r="G1649" s="65">
        <v>44028</v>
      </c>
      <c r="H1649" s="65">
        <v>44028</v>
      </c>
      <c r="I1649" s="64" t="s">
        <v>3839</v>
      </c>
      <c r="J1649" s="66">
        <v>23</v>
      </c>
      <c r="K1649" s="66">
        <v>1</v>
      </c>
      <c r="L1649" s="66" t="s">
        <v>22</v>
      </c>
      <c r="M1649" s="66" t="s">
        <v>22</v>
      </c>
      <c r="N1649" s="64" t="s">
        <v>211</v>
      </c>
      <c r="O1649" s="64" t="s">
        <v>211</v>
      </c>
    </row>
    <row r="1650" spans="1:15" x14ac:dyDescent="0.35">
      <c r="A1650" s="64" t="s">
        <v>76</v>
      </c>
      <c r="B1650" s="64" t="s">
        <v>3837</v>
      </c>
      <c r="C1650" s="64" t="s">
        <v>1329</v>
      </c>
      <c r="D1650" s="64" t="s">
        <v>1342</v>
      </c>
      <c r="E1650" s="64" t="s">
        <v>4145</v>
      </c>
      <c r="F1650" s="64" t="s">
        <v>4136</v>
      </c>
      <c r="G1650" s="65">
        <v>44028</v>
      </c>
      <c r="H1650" s="65">
        <v>44028</v>
      </c>
      <c r="I1650" s="64" t="s">
        <v>3839</v>
      </c>
      <c r="J1650" s="66">
        <v>22</v>
      </c>
      <c r="K1650" s="66">
        <v>11</v>
      </c>
      <c r="L1650" s="66" t="s">
        <v>22</v>
      </c>
      <c r="M1650" s="66" t="s">
        <v>22</v>
      </c>
      <c r="N1650" s="64" t="s">
        <v>211</v>
      </c>
      <c r="O1650" s="64" t="s">
        <v>211</v>
      </c>
    </row>
    <row r="1651" spans="1:15" x14ac:dyDescent="0.35">
      <c r="A1651" s="64" t="s">
        <v>76</v>
      </c>
      <c r="B1651" s="64" t="s">
        <v>3837</v>
      </c>
      <c r="C1651" s="64" t="s">
        <v>1329</v>
      </c>
      <c r="D1651" s="64" t="s">
        <v>1342</v>
      </c>
      <c r="E1651" s="64" t="s">
        <v>4146</v>
      </c>
      <c r="F1651" s="64" t="s">
        <v>4136</v>
      </c>
      <c r="G1651" s="65">
        <v>44028</v>
      </c>
      <c r="H1651" s="65">
        <v>44028</v>
      </c>
      <c r="I1651" s="64" t="s">
        <v>3839</v>
      </c>
      <c r="J1651" s="66">
        <v>22</v>
      </c>
      <c r="K1651" s="66">
        <v>8</v>
      </c>
      <c r="L1651" s="66" t="s">
        <v>22</v>
      </c>
      <c r="M1651" s="66" t="s">
        <v>22</v>
      </c>
      <c r="N1651" s="64" t="s">
        <v>211</v>
      </c>
      <c r="O1651" s="64" t="s">
        <v>211</v>
      </c>
    </row>
    <row r="1652" spans="1:15" x14ac:dyDescent="0.35">
      <c r="A1652" s="64" t="s">
        <v>76</v>
      </c>
      <c r="B1652" s="64" t="s">
        <v>3837</v>
      </c>
      <c r="C1652" s="64" t="s">
        <v>1329</v>
      </c>
      <c r="D1652" s="64" t="s">
        <v>1342</v>
      </c>
      <c r="E1652" s="64" t="s">
        <v>4147</v>
      </c>
      <c r="F1652" s="64" t="s">
        <v>4136</v>
      </c>
      <c r="G1652" s="65">
        <v>44028</v>
      </c>
      <c r="H1652" s="65">
        <v>44028</v>
      </c>
      <c r="I1652" s="64" t="s">
        <v>3839</v>
      </c>
      <c r="J1652" s="66">
        <v>23</v>
      </c>
      <c r="K1652" s="66">
        <v>0</v>
      </c>
      <c r="L1652" s="66" t="s">
        <v>22</v>
      </c>
      <c r="M1652" s="66" t="s">
        <v>22</v>
      </c>
      <c r="N1652" s="64" t="s">
        <v>211</v>
      </c>
      <c r="O1652" s="64" t="s">
        <v>211</v>
      </c>
    </row>
    <row r="1653" spans="1:15" x14ac:dyDescent="0.35">
      <c r="A1653" s="64" t="s">
        <v>76</v>
      </c>
      <c r="B1653" s="64" t="s">
        <v>3837</v>
      </c>
      <c r="C1653" s="64" t="s">
        <v>1329</v>
      </c>
      <c r="D1653" s="64" t="s">
        <v>1342</v>
      </c>
      <c r="E1653" s="64" t="s">
        <v>4148</v>
      </c>
      <c r="F1653" s="64" t="s">
        <v>4136</v>
      </c>
      <c r="G1653" s="65">
        <v>44028</v>
      </c>
      <c r="H1653" s="65">
        <v>44028</v>
      </c>
      <c r="I1653" s="64" t="s">
        <v>3839</v>
      </c>
      <c r="J1653" s="66">
        <v>23</v>
      </c>
      <c r="K1653" s="66">
        <v>3</v>
      </c>
      <c r="L1653" s="66" t="s">
        <v>22</v>
      </c>
      <c r="M1653" s="66" t="s">
        <v>22</v>
      </c>
      <c r="N1653" s="64" t="s">
        <v>211</v>
      </c>
      <c r="O1653" s="64" t="s">
        <v>211</v>
      </c>
    </row>
    <row r="1654" spans="1:15" x14ac:dyDescent="0.35">
      <c r="A1654" s="64" t="s">
        <v>76</v>
      </c>
      <c r="B1654" s="64" t="s">
        <v>3837</v>
      </c>
      <c r="C1654" s="64" t="s">
        <v>1329</v>
      </c>
      <c r="D1654" s="64" t="s">
        <v>1342</v>
      </c>
      <c r="E1654" s="64" t="s">
        <v>4149</v>
      </c>
      <c r="F1654" s="64" t="s">
        <v>4136</v>
      </c>
      <c r="G1654" s="65">
        <v>44028</v>
      </c>
      <c r="H1654" s="65">
        <v>44028</v>
      </c>
      <c r="I1654" s="64" t="s">
        <v>3839</v>
      </c>
      <c r="J1654" s="66">
        <v>22</v>
      </c>
      <c r="K1654" s="66">
        <v>10</v>
      </c>
      <c r="L1654" s="66" t="s">
        <v>22</v>
      </c>
      <c r="M1654" s="66" t="s">
        <v>22</v>
      </c>
      <c r="N1654" s="64" t="s">
        <v>211</v>
      </c>
      <c r="O1654" s="64" t="s">
        <v>211</v>
      </c>
    </row>
    <row r="1655" spans="1:15" x14ac:dyDescent="0.35">
      <c r="A1655" s="64" t="s">
        <v>76</v>
      </c>
      <c r="B1655" s="64" t="s">
        <v>3837</v>
      </c>
      <c r="C1655" s="64" t="s">
        <v>1329</v>
      </c>
      <c r="D1655" s="64" t="s">
        <v>1342</v>
      </c>
      <c r="E1655" s="64" t="s">
        <v>4150</v>
      </c>
      <c r="F1655" s="64" t="s">
        <v>4136</v>
      </c>
      <c r="G1655" s="65">
        <v>44028</v>
      </c>
      <c r="H1655" s="65">
        <v>44028</v>
      </c>
      <c r="I1655" s="64" t="s">
        <v>3839</v>
      </c>
      <c r="J1655" s="66">
        <v>23</v>
      </c>
      <c r="K1655" s="66">
        <v>6</v>
      </c>
      <c r="L1655" s="66" t="s">
        <v>22</v>
      </c>
      <c r="M1655" s="66" t="s">
        <v>22</v>
      </c>
      <c r="N1655" s="64" t="s">
        <v>211</v>
      </c>
      <c r="O1655" s="64" t="s">
        <v>211</v>
      </c>
    </row>
    <row r="1656" spans="1:15" x14ac:dyDescent="0.35">
      <c r="A1656" s="64" t="s">
        <v>76</v>
      </c>
      <c r="B1656" s="64" t="s">
        <v>3837</v>
      </c>
      <c r="C1656" s="64" t="s">
        <v>1329</v>
      </c>
      <c r="D1656" s="64" t="s">
        <v>1342</v>
      </c>
      <c r="E1656" s="64" t="s">
        <v>4151</v>
      </c>
      <c r="F1656" s="64" t="s">
        <v>4136</v>
      </c>
      <c r="G1656" s="65">
        <v>44028</v>
      </c>
      <c r="H1656" s="65">
        <v>44028</v>
      </c>
      <c r="I1656" s="64" t="s">
        <v>3839</v>
      </c>
      <c r="J1656" s="66">
        <v>23</v>
      </c>
      <c r="K1656" s="66">
        <v>4</v>
      </c>
      <c r="L1656" s="66" t="s">
        <v>22</v>
      </c>
      <c r="M1656" s="66" t="s">
        <v>22</v>
      </c>
      <c r="N1656" s="64" t="s">
        <v>211</v>
      </c>
      <c r="O1656" s="64" t="s">
        <v>211</v>
      </c>
    </row>
    <row r="1657" spans="1:15" x14ac:dyDescent="0.35">
      <c r="A1657" s="64" t="s">
        <v>76</v>
      </c>
      <c r="B1657" s="64" t="s">
        <v>3837</v>
      </c>
      <c r="C1657" s="64" t="s">
        <v>1329</v>
      </c>
      <c r="D1657" s="64" t="s">
        <v>1342</v>
      </c>
      <c r="E1657" s="64" t="s">
        <v>4152</v>
      </c>
      <c r="F1657" s="64" t="s">
        <v>4136</v>
      </c>
      <c r="G1657" s="65">
        <v>44028</v>
      </c>
      <c r="H1657" s="65">
        <v>44028</v>
      </c>
      <c r="I1657" s="64" t="s">
        <v>3839</v>
      </c>
      <c r="J1657" s="66">
        <v>24</v>
      </c>
      <c r="K1657" s="66">
        <v>4</v>
      </c>
      <c r="L1657" s="66" t="s">
        <v>22</v>
      </c>
      <c r="M1657" s="66" t="s">
        <v>22</v>
      </c>
      <c r="N1657" s="64" t="s">
        <v>211</v>
      </c>
      <c r="O1657" s="64" t="s">
        <v>211</v>
      </c>
    </row>
    <row r="1658" spans="1:15" x14ac:dyDescent="0.35">
      <c r="A1658" s="64" t="s">
        <v>76</v>
      </c>
      <c r="B1658" s="64" t="s">
        <v>3837</v>
      </c>
      <c r="C1658" s="64" t="s">
        <v>1329</v>
      </c>
      <c r="D1658" s="64" t="s">
        <v>1342</v>
      </c>
      <c r="E1658" s="64" t="s">
        <v>4153</v>
      </c>
      <c r="F1658" s="64" t="s">
        <v>4136</v>
      </c>
      <c r="G1658" s="65">
        <v>44028</v>
      </c>
      <c r="H1658" s="65">
        <v>44028</v>
      </c>
      <c r="I1658" s="64" t="s">
        <v>3839</v>
      </c>
      <c r="J1658" s="66">
        <v>25</v>
      </c>
      <c r="K1658" s="66">
        <v>11</v>
      </c>
      <c r="L1658" s="66" t="s">
        <v>22</v>
      </c>
      <c r="M1658" s="66" t="s">
        <v>22</v>
      </c>
      <c r="N1658" s="64" t="s">
        <v>211</v>
      </c>
      <c r="O1658" s="64" t="s">
        <v>211</v>
      </c>
    </row>
    <row r="1659" spans="1:15" x14ac:dyDescent="0.35">
      <c r="A1659" s="64" t="s">
        <v>76</v>
      </c>
      <c r="B1659" s="64" t="s">
        <v>3837</v>
      </c>
      <c r="C1659" s="64" t="s">
        <v>1329</v>
      </c>
      <c r="D1659" s="64" t="s">
        <v>1342</v>
      </c>
      <c r="E1659" s="64" t="s">
        <v>4154</v>
      </c>
      <c r="F1659" s="64" t="s">
        <v>4136</v>
      </c>
      <c r="G1659" s="65">
        <v>44028</v>
      </c>
      <c r="H1659" s="65">
        <v>44028</v>
      </c>
      <c r="I1659" s="64" t="s">
        <v>3839</v>
      </c>
      <c r="J1659" s="66">
        <v>23</v>
      </c>
      <c r="K1659" s="66">
        <v>0</v>
      </c>
      <c r="L1659" s="66" t="s">
        <v>22</v>
      </c>
      <c r="M1659" s="66" t="s">
        <v>22</v>
      </c>
      <c r="N1659" s="64" t="s">
        <v>211</v>
      </c>
      <c r="O1659" s="64" t="s">
        <v>211</v>
      </c>
    </row>
    <row r="1660" spans="1:15" x14ac:dyDescent="0.35">
      <c r="A1660" s="64" t="s">
        <v>76</v>
      </c>
      <c r="B1660" s="64" t="s">
        <v>3837</v>
      </c>
      <c r="C1660" s="64" t="s">
        <v>1329</v>
      </c>
      <c r="D1660" s="64" t="s">
        <v>1342</v>
      </c>
      <c r="E1660" s="64" t="s">
        <v>4155</v>
      </c>
      <c r="F1660" s="64" t="s">
        <v>4136</v>
      </c>
      <c r="G1660" s="65">
        <v>44028</v>
      </c>
      <c r="H1660" s="65">
        <v>44028</v>
      </c>
      <c r="I1660" s="64" t="s">
        <v>3839</v>
      </c>
      <c r="J1660" s="66">
        <v>22</v>
      </c>
      <c r="K1660" s="66">
        <v>10</v>
      </c>
      <c r="L1660" s="66" t="s">
        <v>22</v>
      </c>
      <c r="M1660" s="66" t="s">
        <v>22</v>
      </c>
      <c r="N1660" s="64" t="s">
        <v>211</v>
      </c>
      <c r="O1660" s="64" t="s">
        <v>211</v>
      </c>
    </row>
    <row r="1661" spans="1:15" x14ac:dyDescent="0.35">
      <c r="A1661" s="64" t="s">
        <v>76</v>
      </c>
      <c r="B1661" s="64" t="s">
        <v>3837</v>
      </c>
      <c r="C1661" s="64" t="s">
        <v>1329</v>
      </c>
      <c r="D1661" s="64" t="s">
        <v>1342</v>
      </c>
      <c r="E1661" s="64" t="s">
        <v>4156</v>
      </c>
      <c r="F1661" s="64" t="s">
        <v>4136</v>
      </c>
      <c r="G1661" s="65">
        <v>44028</v>
      </c>
      <c r="H1661" s="65">
        <v>44028</v>
      </c>
      <c r="I1661" s="64" t="s">
        <v>3839</v>
      </c>
      <c r="J1661" s="66">
        <v>23</v>
      </c>
      <c r="K1661" s="66">
        <v>1</v>
      </c>
      <c r="L1661" s="66" t="s">
        <v>22</v>
      </c>
      <c r="M1661" s="66" t="s">
        <v>22</v>
      </c>
      <c r="N1661" s="64" t="s">
        <v>211</v>
      </c>
      <c r="O1661" s="64" t="s">
        <v>211</v>
      </c>
    </row>
    <row r="1662" spans="1:15" x14ac:dyDescent="0.35">
      <c r="A1662" s="64" t="s">
        <v>76</v>
      </c>
      <c r="B1662" s="64" t="s">
        <v>3837</v>
      </c>
      <c r="C1662" s="64" t="s">
        <v>1329</v>
      </c>
      <c r="D1662" s="64" t="s">
        <v>1342</v>
      </c>
      <c r="E1662" s="64" t="s">
        <v>4157</v>
      </c>
      <c r="F1662" s="64" t="s">
        <v>4136</v>
      </c>
      <c r="G1662" s="65">
        <v>44028</v>
      </c>
      <c r="H1662" s="65">
        <v>44028</v>
      </c>
      <c r="I1662" s="64" t="s">
        <v>3839</v>
      </c>
      <c r="J1662" s="66">
        <v>23</v>
      </c>
      <c r="K1662" s="66">
        <v>0</v>
      </c>
      <c r="L1662" s="66" t="s">
        <v>22</v>
      </c>
      <c r="M1662" s="66" t="s">
        <v>22</v>
      </c>
      <c r="N1662" s="64" t="s">
        <v>211</v>
      </c>
      <c r="O1662" s="64" t="s">
        <v>211</v>
      </c>
    </row>
    <row r="1663" spans="1:15" x14ac:dyDescent="0.35">
      <c r="A1663" s="64" t="s">
        <v>76</v>
      </c>
      <c r="B1663" s="64" t="s">
        <v>3837</v>
      </c>
      <c r="C1663" s="64" t="s">
        <v>1329</v>
      </c>
      <c r="D1663" s="64" t="s">
        <v>1342</v>
      </c>
      <c r="E1663" s="64" t="s">
        <v>4158</v>
      </c>
      <c r="F1663" s="64" t="s">
        <v>4136</v>
      </c>
      <c r="G1663" s="65">
        <v>44028</v>
      </c>
      <c r="H1663" s="65">
        <v>44028</v>
      </c>
      <c r="I1663" s="64" t="s">
        <v>3839</v>
      </c>
      <c r="J1663" s="66">
        <v>25</v>
      </c>
      <c r="K1663" s="66">
        <v>4</v>
      </c>
      <c r="L1663" s="66" t="s">
        <v>22</v>
      </c>
      <c r="M1663" s="66" t="s">
        <v>22</v>
      </c>
      <c r="N1663" s="64" t="s">
        <v>211</v>
      </c>
      <c r="O1663" s="64" t="s">
        <v>211</v>
      </c>
    </row>
    <row r="1664" spans="1:15" x14ac:dyDescent="0.35">
      <c r="A1664" s="64" t="s">
        <v>76</v>
      </c>
      <c r="B1664" s="64" t="s">
        <v>3837</v>
      </c>
      <c r="C1664" s="64" t="s">
        <v>1329</v>
      </c>
      <c r="D1664" s="64" t="s">
        <v>1342</v>
      </c>
      <c r="E1664" s="64" t="s">
        <v>4159</v>
      </c>
      <c r="F1664" s="64" t="s">
        <v>4136</v>
      </c>
      <c r="G1664" s="65">
        <v>44028</v>
      </c>
      <c r="H1664" s="65">
        <v>44028</v>
      </c>
      <c r="I1664" s="64" t="s">
        <v>3839</v>
      </c>
      <c r="J1664" s="66">
        <v>24</v>
      </c>
      <c r="K1664" s="66">
        <v>2</v>
      </c>
      <c r="L1664" s="66" t="s">
        <v>22</v>
      </c>
      <c r="M1664" s="66" t="s">
        <v>22</v>
      </c>
      <c r="N1664" s="64" t="s">
        <v>211</v>
      </c>
      <c r="O1664" s="64" t="s">
        <v>211</v>
      </c>
    </row>
    <row r="1665" spans="1:15" x14ac:dyDescent="0.35">
      <c r="A1665" s="64" t="s">
        <v>76</v>
      </c>
      <c r="B1665" s="64" t="s">
        <v>3837</v>
      </c>
      <c r="C1665" s="64" t="s">
        <v>1329</v>
      </c>
      <c r="D1665" s="64" t="s">
        <v>1342</v>
      </c>
      <c r="E1665" s="64" t="s">
        <v>4160</v>
      </c>
      <c r="F1665" s="64" t="s">
        <v>4136</v>
      </c>
      <c r="G1665" s="65">
        <v>44028</v>
      </c>
      <c r="H1665" s="65">
        <v>44028</v>
      </c>
      <c r="I1665" s="64" t="s">
        <v>3839</v>
      </c>
      <c r="J1665" s="66">
        <v>34</v>
      </c>
      <c r="K1665" s="66">
        <v>3</v>
      </c>
      <c r="L1665" s="66" t="s">
        <v>22</v>
      </c>
      <c r="M1665" s="66" t="s">
        <v>22</v>
      </c>
      <c r="N1665" s="64" t="s">
        <v>211</v>
      </c>
      <c r="O1665" s="64" t="s">
        <v>211</v>
      </c>
    </row>
    <row r="1666" spans="1:15" x14ac:dyDescent="0.35">
      <c r="A1666" s="64" t="s">
        <v>76</v>
      </c>
      <c r="B1666" s="64" t="s">
        <v>3837</v>
      </c>
      <c r="C1666" s="64" t="s">
        <v>1329</v>
      </c>
      <c r="D1666" s="64" t="s">
        <v>1342</v>
      </c>
      <c r="E1666" s="64" t="s">
        <v>4161</v>
      </c>
      <c r="F1666" s="64" t="s">
        <v>4136</v>
      </c>
      <c r="G1666" s="65">
        <v>44028</v>
      </c>
      <c r="H1666" s="65">
        <v>44028</v>
      </c>
      <c r="I1666" s="64" t="s">
        <v>3839</v>
      </c>
      <c r="J1666" s="66">
        <v>27</v>
      </c>
      <c r="K1666" s="66">
        <v>4</v>
      </c>
      <c r="L1666" s="66" t="s">
        <v>22</v>
      </c>
      <c r="M1666" s="66" t="s">
        <v>22</v>
      </c>
      <c r="N1666" s="64" t="s">
        <v>211</v>
      </c>
      <c r="O1666" s="64" t="s">
        <v>211</v>
      </c>
    </row>
    <row r="1667" spans="1:15" x14ac:dyDescent="0.35">
      <c r="A1667" s="64" t="s">
        <v>76</v>
      </c>
      <c r="B1667" s="64" t="s">
        <v>3837</v>
      </c>
      <c r="C1667" s="64" t="s">
        <v>1329</v>
      </c>
      <c r="D1667" s="64" t="s">
        <v>1342</v>
      </c>
      <c r="E1667" s="64" t="s">
        <v>4162</v>
      </c>
      <c r="F1667" s="64" t="s">
        <v>4136</v>
      </c>
      <c r="G1667" s="65">
        <v>44028</v>
      </c>
      <c r="H1667" s="65">
        <v>44028</v>
      </c>
      <c r="I1667" s="64" t="s">
        <v>3839</v>
      </c>
      <c r="J1667" s="66">
        <v>22</v>
      </c>
      <c r="K1667" s="66">
        <v>6</v>
      </c>
      <c r="L1667" s="66" t="s">
        <v>22</v>
      </c>
      <c r="M1667" s="66" t="s">
        <v>22</v>
      </c>
      <c r="N1667" s="64" t="s">
        <v>211</v>
      </c>
      <c r="O1667" s="64" t="s">
        <v>211</v>
      </c>
    </row>
    <row r="1668" spans="1:15" x14ac:dyDescent="0.35">
      <c r="A1668" s="64" t="s">
        <v>76</v>
      </c>
      <c r="B1668" s="64" t="s">
        <v>3837</v>
      </c>
      <c r="C1668" s="64" t="s">
        <v>1329</v>
      </c>
      <c r="D1668" s="64" t="s">
        <v>1342</v>
      </c>
      <c r="E1668" s="64" t="s">
        <v>4163</v>
      </c>
      <c r="F1668" s="64" t="s">
        <v>4136</v>
      </c>
      <c r="G1668" s="65">
        <v>44028</v>
      </c>
      <c r="H1668" s="65">
        <v>44028</v>
      </c>
      <c r="I1668" s="64" t="s">
        <v>3839</v>
      </c>
      <c r="J1668" s="66">
        <v>24</v>
      </c>
      <c r="K1668" s="66">
        <v>1</v>
      </c>
      <c r="L1668" s="66" t="s">
        <v>22</v>
      </c>
      <c r="M1668" s="66" t="s">
        <v>22</v>
      </c>
      <c r="N1668" s="64" t="s">
        <v>211</v>
      </c>
      <c r="O1668" s="64" t="s">
        <v>211</v>
      </c>
    </row>
    <row r="1669" spans="1:15" x14ac:dyDescent="0.35">
      <c r="A1669" s="64" t="s">
        <v>76</v>
      </c>
      <c r="B1669" s="64" t="s">
        <v>3837</v>
      </c>
      <c r="C1669" s="64" t="s">
        <v>1329</v>
      </c>
      <c r="D1669" s="64" t="s">
        <v>1342</v>
      </c>
      <c r="E1669" s="64" t="s">
        <v>4164</v>
      </c>
      <c r="F1669" s="64" t="s">
        <v>4136</v>
      </c>
      <c r="G1669" s="65">
        <v>44028</v>
      </c>
      <c r="H1669" s="65">
        <v>44028</v>
      </c>
      <c r="I1669" s="64" t="s">
        <v>3839</v>
      </c>
      <c r="J1669" s="66">
        <v>34</v>
      </c>
      <c r="K1669" s="66">
        <v>1</v>
      </c>
      <c r="L1669" s="66" t="s">
        <v>22</v>
      </c>
      <c r="M1669" s="66" t="s">
        <v>22</v>
      </c>
      <c r="N1669" s="64" t="s">
        <v>211</v>
      </c>
      <c r="O1669" s="64" t="s">
        <v>211</v>
      </c>
    </row>
    <row r="1670" spans="1:15" x14ac:dyDescent="0.35">
      <c r="A1670" s="64" t="s">
        <v>76</v>
      </c>
      <c r="B1670" s="64" t="s">
        <v>3837</v>
      </c>
      <c r="C1670" s="64" t="s">
        <v>1329</v>
      </c>
      <c r="D1670" s="64" t="s">
        <v>1342</v>
      </c>
      <c r="E1670" s="64" t="s">
        <v>4165</v>
      </c>
      <c r="F1670" s="64" t="s">
        <v>4136</v>
      </c>
      <c r="G1670" s="65">
        <v>44028</v>
      </c>
      <c r="H1670" s="65">
        <v>44028</v>
      </c>
      <c r="I1670" s="64" t="s">
        <v>3839</v>
      </c>
      <c r="J1670" s="66">
        <v>42</v>
      </c>
      <c r="K1670" s="66">
        <v>9</v>
      </c>
      <c r="L1670" s="66" t="s">
        <v>22</v>
      </c>
      <c r="M1670" s="66" t="s">
        <v>22</v>
      </c>
      <c r="N1670" s="64" t="s">
        <v>211</v>
      </c>
      <c r="O1670" s="64" t="s">
        <v>211</v>
      </c>
    </row>
    <row r="1671" spans="1:15" x14ac:dyDescent="0.35">
      <c r="A1671" s="64" t="s">
        <v>76</v>
      </c>
      <c r="B1671" s="64" t="s">
        <v>3837</v>
      </c>
      <c r="C1671" s="64" t="s">
        <v>1329</v>
      </c>
      <c r="D1671" s="64" t="s">
        <v>1342</v>
      </c>
      <c r="E1671" s="64" t="s">
        <v>4166</v>
      </c>
      <c r="F1671" s="64" t="s">
        <v>4136</v>
      </c>
      <c r="G1671" s="65">
        <v>44028</v>
      </c>
      <c r="H1671" s="65">
        <v>44028</v>
      </c>
      <c r="I1671" s="64" t="s">
        <v>3839</v>
      </c>
      <c r="J1671" s="66">
        <v>34</v>
      </c>
      <c r="K1671" s="66">
        <v>1</v>
      </c>
      <c r="L1671" s="66" t="s">
        <v>22</v>
      </c>
      <c r="M1671" s="66" t="s">
        <v>22</v>
      </c>
      <c r="N1671" s="64" t="s">
        <v>211</v>
      </c>
      <c r="O1671" s="64" t="s">
        <v>211</v>
      </c>
    </row>
    <row r="1672" spans="1:15" x14ac:dyDescent="0.35">
      <c r="A1672" s="64" t="s">
        <v>76</v>
      </c>
      <c r="B1672" s="64" t="s">
        <v>3837</v>
      </c>
      <c r="C1672" s="64" t="s">
        <v>1329</v>
      </c>
      <c r="D1672" s="64" t="s">
        <v>1342</v>
      </c>
      <c r="E1672" s="64" t="s">
        <v>4167</v>
      </c>
      <c r="F1672" s="64" t="s">
        <v>4136</v>
      </c>
      <c r="G1672" s="65">
        <v>44028</v>
      </c>
      <c r="H1672" s="65">
        <v>44028</v>
      </c>
      <c r="I1672" s="64" t="s">
        <v>3839</v>
      </c>
      <c r="J1672" s="66">
        <v>22</v>
      </c>
      <c r="K1672" s="66">
        <v>11</v>
      </c>
      <c r="L1672" s="66" t="s">
        <v>22</v>
      </c>
      <c r="M1672" s="66" t="s">
        <v>22</v>
      </c>
      <c r="N1672" s="64" t="s">
        <v>211</v>
      </c>
      <c r="O1672" s="64" t="s">
        <v>211</v>
      </c>
    </row>
    <row r="1673" spans="1:15" x14ac:dyDescent="0.35">
      <c r="A1673" s="64" t="s">
        <v>76</v>
      </c>
      <c r="B1673" s="64" t="s">
        <v>3837</v>
      </c>
      <c r="C1673" s="64" t="s">
        <v>1329</v>
      </c>
      <c r="D1673" s="64" t="s">
        <v>1342</v>
      </c>
      <c r="E1673" s="64" t="s">
        <v>4168</v>
      </c>
      <c r="F1673" s="64" t="s">
        <v>4136</v>
      </c>
      <c r="G1673" s="65">
        <v>44028</v>
      </c>
      <c r="H1673" s="65">
        <v>44028</v>
      </c>
      <c r="I1673" s="64" t="s">
        <v>3839</v>
      </c>
      <c r="J1673" s="66">
        <v>45</v>
      </c>
      <c r="K1673" s="66">
        <v>8</v>
      </c>
      <c r="L1673" s="66" t="s">
        <v>22</v>
      </c>
      <c r="M1673" s="66" t="s">
        <v>22</v>
      </c>
      <c r="N1673" s="64" t="s">
        <v>211</v>
      </c>
      <c r="O1673" s="64" t="s">
        <v>211</v>
      </c>
    </row>
    <row r="1674" spans="1:15" x14ac:dyDescent="0.35">
      <c r="A1674" s="64" t="s">
        <v>76</v>
      </c>
      <c r="B1674" s="64" t="s">
        <v>3837</v>
      </c>
      <c r="C1674" s="64" t="s">
        <v>1329</v>
      </c>
      <c r="D1674" s="64" t="s">
        <v>1342</v>
      </c>
      <c r="E1674" s="64" t="s">
        <v>4169</v>
      </c>
      <c r="F1674" s="64" t="s">
        <v>4136</v>
      </c>
      <c r="G1674" s="65">
        <v>44028</v>
      </c>
      <c r="H1674" s="65">
        <v>44028</v>
      </c>
      <c r="I1674" s="64" t="s">
        <v>3839</v>
      </c>
      <c r="J1674" s="66">
        <v>30</v>
      </c>
      <c r="K1674" s="66">
        <v>10</v>
      </c>
      <c r="L1674" s="66" t="s">
        <v>22</v>
      </c>
      <c r="M1674" s="66" t="s">
        <v>22</v>
      </c>
      <c r="N1674" s="64" t="s">
        <v>211</v>
      </c>
      <c r="O1674" s="64" t="s">
        <v>211</v>
      </c>
    </row>
    <row r="1675" spans="1:15" x14ac:dyDescent="0.35">
      <c r="A1675" t="s">
        <v>3653</v>
      </c>
      <c r="B1675" s="64" t="s">
        <v>7</v>
      </c>
      <c r="C1675" s="64" t="s">
        <v>1353</v>
      </c>
      <c r="D1675" s="64" t="s">
        <v>1354</v>
      </c>
      <c r="E1675" s="64" t="s">
        <v>1355</v>
      </c>
      <c r="F1675" s="64" t="s">
        <v>1344</v>
      </c>
      <c r="G1675" s="65">
        <v>37887</v>
      </c>
      <c r="H1675" s="65">
        <v>43297</v>
      </c>
      <c r="I1675" s="64" t="s">
        <v>5</v>
      </c>
      <c r="J1675" s="66">
        <v>45</v>
      </c>
      <c r="K1675" s="66">
        <v>6</v>
      </c>
      <c r="L1675" s="66" t="s">
        <v>6</v>
      </c>
      <c r="M1675" s="66" t="s">
        <v>6</v>
      </c>
      <c r="N1675" s="64" t="s">
        <v>7</v>
      </c>
      <c r="O1675" s="64" t="s">
        <v>7</v>
      </c>
    </row>
    <row r="1676" spans="1:15" x14ac:dyDescent="0.35">
      <c r="A1676" t="s">
        <v>3653</v>
      </c>
      <c r="B1676" s="64" t="s">
        <v>7</v>
      </c>
      <c r="C1676" s="64" t="s">
        <v>1353</v>
      </c>
      <c r="D1676" s="64" t="s">
        <v>1354</v>
      </c>
      <c r="E1676" s="64" t="s">
        <v>1356</v>
      </c>
      <c r="F1676" s="64" t="s">
        <v>1357</v>
      </c>
      <c r="G1676" s="65">
        <v>41050</v>
      </c>
      <c r="H1676" s="65">
        <v>43297</v>
      </c>
      <c r="I1676" s="64" t="s">
        <v>5</v>
      </c>
      <c r="J1676" s="66">
        <v>42</v>
      </c>
      <c r="K1676" s="66">
        <v>2</v>
      </c>
      <c r="L1676" s="66" t="s">
        <v>6</v>
      </c>
      <c r="M1676" s="66" t="s">
        <v>6</v>
      </c>
      <c r="N1676" s="64" t="s">
        <v>7</v>
      </c>
      <c r="O1676" s="64" t="s">
        <v>7</v>
      </c>
    </row>
    <row r="1677" spans="1:15" x14ac:dyDescent="0.35">
      <c r="A1677" s="64" t="s">
        <v>0</v>
      </c>
      <c r="B1677" s="64" t="s">
        <v>0</v>
      </c>
      <c r="C1677" s="64" t="s">
        <v>1353</v>
      </c>
      <c r="D1677" s="64" t="s">
        <v>1354</v>
      </c>
      <c r="E1677" s="64" t="s">
        <v>1358</v>
      </c>
      <c r="F1677" s="64" t="s">
        <v>1359</v>
      </c>
      <c r="G1677" s="65">
        <v>35800</v>
      </c>
      <c r="H1677" s="65">
        <v>43417</v>
      </c>
      <c r="I1677" s="64" t="s">
        <v>5</v>
      </c>
      <c r="J1677" s="66">
        <v>46</v>
      </c>
      <c r="K1677" s="66">
        <v>4</v>
      </c>
      <c r="L1677" s="66" t="s">
        <v>6</v>
      </c>
      <c r="M1677" s="66" t="s">
        <v>6</v>
      </c>
      <c r="N1677" s="64" t="s">
        <v>0</v>
      </c>
      <c r="O1677" s="64" t="s">
        <v>0</v>
      </c>
    </row>
    <row r="1678" spans="1:15" x14ac:dyDescent="0.35">
      <c r="A1678" s="64" t="s">
        <v>0</v>
      </c>
      <c r="B1678" s="64" t="s">
        <v>0</v>
      </c>
      <c r="C1678" s="64" t="s">
        <v>1353</v>
      </c>
      <c r="D1678" s="64" t="s">
        <v>1354</v>
      </c>
      <c r="E1678" s="64" t="s">
        <v>1360</v>
      </c>
      <c r="F1678" s="64" t="s">
        <v>1359</v>
      </c>
      <c r="G1678" s="65">
        <v>36557</v>
      </c>
      <c r="H1678" s="65">
        <v>43417</v>
      </c>
      <c r="I1678" s="64" t="s">
        <v>5</v>
      </c>
      <c r="J1678" s="66">
        <v>47</v>
      </c>
      <c r="K1678" s="66">
        <v>7</v>
      </c>
      <c r="L1678" s="66" t="s">
        <v>6</v>
      </c>
      <c r="M1678" s="66" t="s">
        <v>6</v>
      </c>
      <c r="N1678" s="64" t="s">
        <v>0</v>
      </c>
      <c r="O1678" s="64" t="s">
        <v>0</v>
      </c>
    </row>
    <row r="1679" spans="1:15" x14ac:dyDescent="0.35">
      <c r="A1679" s="64" t="s">
        <v>0</v>
      </c>
      <c r="B1679" s="64" t="s">
        <v>0</v>
      </c>
      <c r="C1679" s="64" t="s">
        <v>1353</v>
      </c>
      <c r="D1679" s="64" t="s">
        <v>1354</v>
      </c>
      <c r="E1679" s="64" t="s">
        <v>1361</v>
      </c>
      <c r="F1679" s="64" t="s">
        <v>1359</v>
      </c>
      <c r="G1679" s="65">
        <v>39945</v>
      </c>
      <c r="H1679" s="65">
        <v>43009</v>
      </c>
      <c r="I1679" s="64" t="s">
        <v>39</v>
      </c>
      <c r="J1679" s="66">
        <v>34</v>
      </c>
      <c r="K1679" s="66">
        <v>5</v>
      </c>
      <c r="L1679" s="66" t="s">
        <v>6</v>
      </c>
      <c r="M1679" s="66" t="s">
        <v>6</v>
      </c>
      <c r="N1679" s="64" t="s">
        <v>0</v>
      </c>
      <c r="O1679" s="64" t="s">
        <v>0</v>
      </c>
    </row>
    <row r="1680" spans="1:15" x14ac:dyDescent="0.35">
      <c r="A1680" s="64" t="s">
        <v>0</v>
      </c>
      <c r="B1680" s="64" t="s">
        <v>0</v>
      </c>
      <c r="C1680" s="64" t="s">
        <v>1353</v>
      </c>
      <c r="D1680" s="64" t="s">
        <v>1354</v>
      </c>
      <c r="E1680" s="64" t="s">
        <v>1362</v>
      </c>
      <c r="F1680" s="64" t="s">
        <v>1363</v>
      </c>
      <c r="G1680" s="65">
        <v>35128</v>
      </c>
      <c r="H1680" s="65">
        <v>43517</v>
      </c>
      <c r="I1680" s="64" t="s">
        <v>5</v>
      </c>
      <c r="J1680" s="66">
        <v>48</v>
      </c>
      <c r="K1680" s="66">
        <v>8</v>
      </c>
      <c r="L1680" s="66" t="s">
        <v>22</v>
      </c>
      <c r="M1680" s="66" t="s">
        <v>22</v>
      </c>
      <c r="N1680" s="64" t="s">
        <v>0</v>
      </c>
      <c r="O1680" s="64" t="s">
        <v>0</v>
      </c>
    </row>
    <row r="1681" spans="1:15" x14ac:dyDescent="0.35">
      <c r="A1681" s="64" t="s">
        <v>0</v>
      </c>
      <c r="B1681" s="64" t="s">
        <v>0</v>
      </c>
      <c r="C1681" s="64" t="s">
        <v>1353</v>
      </c>
      <c r="D1681" s="64" t="s">
        <v>1354</v>
      </c>
      <c r="E1681" s="64" t="s">
        <v>1364</v>
      </c>
      <c r="F1681" s="64" t="s">
        <v>1363</v>
      </c>
      <c r="G1681" s="65">
        <v>35612</v>
      </c>
      <c r="H1681" s="65">
        <v>43517</v>
      </c>
      <c r="I1681" s="64" t="s">
        <v>5</v>
      </c>
      <c r="J1681" s="66">
        <v>49</v>
      </c>
      <c r="K1681" s="66">
        <v>4</v>
      </c>
      <c r="L1681" s="66" t="s">
        <v>22</v>
      </c>
      <c r="M1681" s="66" t="s">
        <v>22</v>
      </c>
      <c r="N1681" s="64" t="s">
        <v>0</v>
      </c>
      <c r="O1681" s="64" t="s">
        <v>0</v>
      </c>
    </row>
    <row r="1682" spans="1:15" x14ac:dyDescent="0.35">
      <c r="A1682" s="64" t="s">
        <v>0</v>
      </c>
      <c r="B1682" s="64" t="s">
        <v>0</v>
      </c>
      <c r="C1682" s="64" t="s">
        <v>1353</v>
      </c>
      <c r="D1682" s="64" t="s">
        <v>1354</v>
      </c>
      <c r="E1682" s="64" t="s">
        <v>1365</v>
      </c>
      <c r="F1682" s="64" t="s">
        <v>1363</v>
      </c>
      <c r="G1682" s="65">
        <v>36312</v>
      </c>
      <c r="H1682" s="65">
        <v>43517</v>
      </c>
      <c r="I1682" s="64" t="s">
        <v>5</v>
      </c>
      <c r="J1682" s="66">
        <v>46</v>
      </c>
      <c r="K1682" s="66">
        <v>2</v>
      </c>
      <c r="L1682" s="66" t="s">
        <v>22</v>
      </c>
      <c r="M1682" s="66" t="s">
        <v>22</v>
      </c>
      <c r="N1682" s="64" t="s">
        <v>0</v>
      </c>
      <c r="O1682" s="64" t="s">
        <v>0</v>
      </c>
    </row>
    <row r="1683" spans="1:15" x14ac:dyDescent="0.35">
      <c r="A1683" s="64" t="s">
        <v>0</v>
      </c>
      <c r="B1683" s="64" t="s">
        <v>0</v>
      </c>
      <c r="C1683" s="64" t="s">
        <v>1353</v>
      </c>
      <c r="D1683" s="64" t="s">
        <v>1354</v>
      </c>
      <c r="E1683" s="64" t="s">
        <v>1366</v>
      </c>
      <c r="F1683" s="64" t="s">
        <v>219</v>
      </c>
      <c r="G1683" s="65">
        <v>36283</v>
      </c>
      <c r="H1683" s="65">
        <v>36283</v>
      </c>
      <c r="I1683" s="64" t="s">
        <v>5</v>
      </c>
      <c r="J1683" s="66">
        <v>45</v>
      </c>
      <c r="K1683" s="66">
        <v>4</v>
      </c>
      <c r="L1683" s="66" t="s">
        <v>6</v>
      </c>
      <c r="M1683" s="66" t="s">
        <v>6</v>
      </c>
      <c r="N1683" s="64" t="s">
        <v>0</v>
      </c>
      <c r="O1683" s="64" t="s">
        <v>0</v>
      </c>
    </row>
    <row r="1684" spans="1:15" x14ac:dyDescent="0.35">
      <c r="A1684" s="64" t="s">
        <v>0</v>
      </c>
      <c r="B1684" s="64" t="s">
        <v>0</v>
      </c>
      <c r="C1684" s="64" t="s">
        <v>1353</v>
      </c>
      <c r="D1684" s="64" t="s">
        <v>1354</v>
      </c>
      <c r="E1684" s="64" t="s">
        <v>1367</v>
      </c>
      <c r="F1684" s="64" t="s">
        <v>219</v>
      </c>
      <c r="G1684" s="65">
        <v>38978</v>
      </c>
      <c r="H1684" s="65">
        <v>38978</v>
      </c>
      <c r="I1684" s="64" t="s">
        <v>39</v>
      </c>
      <c r="J1684" s="66">
        <v>37</v>
      </c>
      <c r="K1684" s="66">
        <v>8</v>
      </c>
      <c r="L1684" s="66" t="s">
        <v>6</v>
      </c>
      <c r="M1684" s="66" t="s">
        <v>6</v>
      </c>
      <c r="N1684" s="64" t="s">
        <v>0</v>
      </c>
      <c r="O1684" s="64" t="s">
        <v>0</v>
      </c>
    </row>
    <row r="1685" spans="1:15" x14ac:dyDescent="0.35">
      <c r="A1685" s="64" t="s">
        <v>0</v>
      </c>
      <c r="B1685" s="64" t="s">
        <v>0</v>
      </c>
      <c r="C1685" s="64" t="s">
        <v>1353</v>
      </c>
      <c r="D1685" s="64" t="s">
        <v>1354</v>
      </c>
      <c r="E1685" s="64" t="s">
        <v>1368</v>
      </c>
      <c r="F1685" s="64" t="s">
        <v>219</v>
      </c>
      <c r="G1685" s="65">
        <v>39468</v>
      </c>
      <c r="H1685" s="65">
        <v>39468</v>
      </c>
      <c r="I1685" s="64" t="s">
        <v>39</v>
      </c>
      <c r="J1685" s="66">
        <v>36</v>
      </c>
      <c r="K1685" s="66">
        <v>4</v>
      </c>
      <c r="L1685" s="66" t="s">
        <v>6</v>
      </c>
      <c r="M1685" s="66" t="s">
        <v>6</v>
      </c>
      <c r="N1685" s="64" t="s">
        <v>0</v>
      </c>
      <c r="O1685" s="64" t="s">
        <v>0</v>
      </c>
    </row>
    <row r="1686" spans="1:15" x14ac:dyDescent="0.35">
      <c r="A1686" s="64" t="s">
        <v>0</v>
      </c>
      <c r="B1686" s="64" t="s">
        <v>0</v>
      </c>
      <c r="C1686" s="64" t="s">
        <v>1353</v>
      </c>
      <c r="D1686" s="64" t="s">
        <v>1354</v>
      </c>
      <c r="E1686" s="64" t="s">
        <v>1369</v>
      </c>
      <c r="F1686" s="64" t="s">
        <v>219</v>
      </c>
      <c r="G1686" s="65">
        <v>43532</v>
      </c>
      <c r="H1686" s="65">
        <v>43532</v>
      </c>
      <c r="I1686" s="64" t="s">
        <v>42</v>
      </c>
      <c r="J1686" s="66">
        <v>28</v>
      </c>
      <c r="K1686" s="66">
        <v>5</v>
      </c>
      <c r="L1686" s="66" t="s">
        <v>6</v>
      </c>
      <c r="M1686" s="66" t="s">
        <v>6</v>
      </c>
      <c r="N1686" s="64" t="s">
        <v>0</v>
      </c>
      <c r="O1686" s="64" t="s">
        <v>0</v>
      </c>
    </row>
    <row r="1687" spans="1:15" x14ac:dyDescent="0.35">
      <c r="A1687" s="64" t="s">
        <v>0</v>
      </c>
      <c r="B1687" s="64" t="s">
        <v>0</v>
      </c>
      <c r="C1687" s="64" t="s">
        <v>1353</v>
      </c>
      <c r="D1687" s="64" t="s">
        <v>1354</v>
      </c>
      <c r="E1687" s="64" t="s">
        <v>1370</v>
      </c>
      <c r="F1687" s="64" t="s">
        <v>1038</v>
      </c>
      <c r="G1687" s="65">
        <v>36937</v>
      </c>
      <c r="H1687" s="65">
        <v>38961</v>
      </c>
      <c r="I1687" s="64" t="s">
        <v>39</v>
      </c>
      <c r="J1687" s="66">
        <v>43</v>
      </c>
      <c r="K1687" s="66">
        <v>11</v>
      </c>
      <c r="L1687" s="66" t="s">
        <v>6</v>
      </c>
      <c r="M1687" s="66" t="s">
        <v>6</v>
      </c>
      <c r="N1687" s="64" t="s">
        <v>0</v>
      </c>
      <c r="O1687" s="64" t="s">
        <v>0</v>
      </c>
    </row>
    <row r="1688" spans="1:15" x14ac:dyDescent="0.35">
      <c r="A1688" s="64" t="s">
        <v>0</v>
      </c>
      <c r="B1688" s="64" t="s">
        <v>0</v>
      </c>
      <c r="C1688" s="64" t="s">
        <v>1353</v>
      </c>
      <c r="D1688" s="64" t="s">
        <v>1354</v>
      </c>
      <c r="E1688" s="64" t="s">
        <v>1371</v>
      </c>
      <c r="F1688" s="64" t="s">
        <v>1038</v>
      </c>
      <c r="G1688" s="65">
        <v>37935</v>
      </c>
      <c r="H1688" s="65">
        <v>41428</v>
      </c>
      <c r="I1688" s="64" t="s">
        <v>42</v>
      </c>
      <c r="J1688" s="66">
        <v>40</v>
      </c>
      <c r="K1688" s="66">
        <v>3</v>
      </c>
      <c r="L1688" s="66" t="s">
        <v>6</v>
      </c>
      <c r="M1688" s="66" t="s">
        <v>6</v>
      </c>
      <c r="N1688" s="64" t="s">
        <v>0</v>
      </c>
      <c r="O1688" s="64" t="s">
        <v>0</v>
      </c>
    </row>
    <row r="1689" spans="1:15" x14ac:dyDescent="0.35">
      <c r="A1689" s="64" t="s">
        <v>0</v>
      </c>
      <c r="B1689" s="64" t="s">
        <v>0</v>
      </c>
      <c r="C1689" s="64" t="s">
        <v>1353</v>
      </c>
      <c r="D1689" s="64" t="s">
        <v>1354</v>
      </c>
      <c r="E1689" s="64" t="s">
        <v>1372</v>
      </c>
      <c r="F1689" s="64" t="s">
        <v>1038</v>
      </c>
      <c r="G1689" s="65">
        <v>38586</v>
      </c>
      <c r="H1689" s="65">
        <v>38586</v>
      </c>
      <c r="I1689" s="64" t="s">
        <v>39</v>
      </c>
      <c r="J1689" s="66">
        <v>40</v>
      </c>
      <c r="K1689" s="66">
        <v>11</v>
      </c>
      <c r="L1689" s="66" t="s">
        <v>6</v>
      </c>
      <c r="M1689" s="66" t="s">
        <v>6</v>
      </c>
      <c r="N1689" s="64" t="s">
        <v>0</v>
      </c>
      <c r="O1689" s="64" t="s">
        <v>0</v>
      </c>
    </row>
    <row r="1690" spans="1:15" x14ac:dyDescent="0.35">
      <c r="A1690" s="64" t="s">
        <v>0</v>
      </c>
      <c r="B1690" s="64" t="s">
        <v>0</v>
      </c>
      <c r="C1690" s="64" t="s">
        <v>1353</v>
      </c>
      <c r="D1690" s="64" t="s">
        <v>1354</v>
      </c>
      <c r="E1690" s="64" t="s">
        <v>1373</v>
      </c>
      <c r="F1690" s="64" t="s">
        <v>1038</v>
      </c>
      <c r="G1690" s="65">
        <v>39248</v>
      </c>
      <c r="H1690" s="65">
        <v>39248</v>
      </c>
      <c r="I1690" s="64" t="s">
        <v>39</v>
      </c>
      <c r="J1690" s="66">
        <v>37</v>
      </c>
      <c r="K1690" s="66">
        <v>3</v>
      </c>
      <c r="L1690" s="66" t="s">
        <v>6</v>
      </c>
      <c r="M1690" s="66" t="s">
        <v>6</v>
      </c>
      <c r="N1690" s="64" t="s">
        <v>0</v>
      </c>
      <c r="O1690" s="64" t="s">
        <v>0</v>
      </c>
    </row>
    <row r="1691" spans="1:15" x14ac:dyDescent="0.35">
      <c r="A1691" s="64" t="s">
        <v>0</v>
      </c>
      <c r="B1691" s="64" t="s">
        <v>0</v>
      </c>
      <c r="C1691" s="64" t="s">
        <v>1353</v>
      </c>
      <c r="D1691" s="64" t="s">
        <v>1354</v>
      </c>
      <c r="E1691" s="64" t="s">
        <v>1374</v>
      </c>
      <c r="F1691" s="64" t="s">
        <v>1038</v>
      </c>
      <c r="G1691" s="65">
        <v>39332</v>
      </c>
      <c r="H1691" s="65">
        <v>39332</v>
      </c>
      <c r="I1691" s="64" t="s">
        <v>39</v>
      </c>
      <c r="J1691" s="66">
        <v>42</v>
      </c>
      <c r="K1691" s="66">
        <v>5</v>
      </c>
      <c r="L1691" s="66" t="s">
        <v>6</v>
      </c>
      <c r="M1691" s="66" t="s">
        <v>6</v>
      </c>
      <c r="N1691" s="64" t="s">
        <v>0</v>
      </c>
      <c r="O1691" s="64" t="s">
        <v>0</v>
      </c>
    </row>
    <row r="1692" spans="1:15" x14ac:dyDescent="0.35">
      <c r="A1692" s="64" t="s">
        <v>0</v>
      </c>
      <c r="B1692" s="64" t="s">
        <v>0</v>
      </c>
      <c r="C1692" s="64" t="s">
        <v>1353</v>
      </c>
      <c r="D1692" s="64" t="s">
        <v>1354</v>
      </c>
      <c r="E1692" s="64" t="s">
        <v>1375</v>
      </c>
      <c r="F1692" s="64" t="s">
        <v>1038</v>
      </c>
      <c r="G1692" s="65">
        <v>42975</v>
      </c>
      <c r="H1692" s="65">
        <v>43556</v>
      </c>
      <c r="I1692" s="64" t="s">
        <v>42</v>
      </c>
      <c r="J1692" s="66">
        <v>30</v>
      </c>
      <c r="K1692" s="66">
        <v>7</v>
      </c>
      <c r="L1692" s="66" t="s">
        <v>6</v>
      </c>
      <c r="M1692" s="66" t="s">
        <v>6</v>
      </c>
      <c r="N1692" s="64" t="s">
        <v>0</v>
      </c>
      <c r="O1692" s="64" t="s">
        <v>0</v>
      </c>
    </row>
    <row r="1693" spans="1:15" x14ac:dyDescent="0.35">
      <c r="A1693" s="64" t="s">
        <v>0</v>
      </c>
      <c r="B1693" s="64" t="s">
        <v>0</v>
      </c>
      <c r="C1693" s="64" t="s">
        <v>1353</v>
      </c>
      <c r="D1693" s="64" t="s">
        <v>1354</v>
      </c>
      <c r="E1693" s="64" t="s">
        <v>1376</v>
      </c>
      <c r="F1693" s="64" t="s">
        <v>1038</v>
      </c>
      <c r="G1693" s="65">
        <v>42996</v>
      </c>
      <c r="H1693" s="65">
        <v>42996</v>
      </c>
      <c r="I1693" s="64" t="s">
        <v>39</v>
      </c>
      <c r="J1693" s="66">
        <v>34</v>
      </c>
      <c r="K1693" s="66">
        <v>1</v>
      </c>
      <c r="L1693" s="66" t="s">
        <v>6</v>
      </c>
      <c r="M1693" s="66" t="s">
        <v>6</v>
      </c>
      <c r="N1693" s="64" t="s">
        <v>0</v>
      </c>
      <c r="O1693" s="64" t="s">
        <v>0</v>
      </c>
    </row>
    <row r="1694" spans="1:15" x14ac:dyDescent="0.35">
      <c r="A1694" s="64" t="s">
        <v>0</v>
      </c>
      <c r="B1694" s="64" t="s">
        <v>0</v>
      </c>
      <c r="C1694" s="64" t="s">
        <v>1353</v>
      </c>
      <c r="D1694" s="64" t="s">
        <v>1354</v>
      </c>
      <c r="E1694" s="64" t="s">
        <v>1377</v>
      </c>
      <c r="F1694" s="64" t="s">
        <v>1038</v>
      </c>
      <c r="G1694" s="65">
        <v>43643</v>
      </c>
      <c r="H1694" s="65">
        <v>43643</v>
      </c>
      <c r="I1694" s="64" t="s">
        <v>42</v>
      </c>
      <c r="J1694" s="66">
        <v>35</v>
      </c>
      <c r="K1694" s="66">
        <v>11</v>
      </c>
      <c r="L1694" s="66" t="s">
        <v>6</v>
      </c>
      <c r="M1694" s="66" t="s">
        <v>6</v>
      </c>
      <c r="N1694" s="64" t="s">
        <v>0</v>
      </c>
      <c r="O1694" s="64" t="s">
        <v>0</v>
      </c>
    </row>
    <row r="1695" spans="1:15" x14ac:dyDescent="0.35">
      <c r="A1695" s="64" t="s">
        <v>0</v>
      </c>
      <c r="B1695" s="64" t="s">
        <v>0</v>
      </c>
      <c r="C1695" s="64" t="s">
        <v>1353</v>
      </c>
      <c r="D1695" s="64" t="s">
        <v>1354</v>
      </c>
      <c r="E1695" s="64" t="s">
        <v>3676</v>
      </c>
      <c r="F1695" s="64" t="s">
        <v>1038</v>
      </c>
      <c r="G1695" s="65">
        <v>35310</v>
      </c>
      <c r="H1695" s="65">
        <v>35310</v>
      </c>
      <c r="I1695" s="64" t="s">
        <v>5</v>
      </c>
      <c r="J1695" s="66">
        <v>49</v>
      </c>
      <c r="K1695" s="66">
        <v>4</v>
      </c>
      <c r="L1695" s="66" t="s">
        <v>22</v>
      </c>
      <c r="M1695" s="66" t="s">
        <v>22</v>
      </c>
      <c r="N1695" s="64" t="s">
        <v>0</v>
      </c>
      <c r="O1695" s="64" t="s">
        <v>0</v>
      </c>
    </row>
    <row r="1696" spans="1:15" x14ac:dyDescent="0.35">
      <c r="A1696" s="64" t="s">
        <v>0</v>
      </c>
      <c r="B1696" s="64" t="s">
        <v>0</v>
      </c>
      <c r="C1696" s="64" t="s">
        <v>1353</v>
      </c>
      <c r="D1696" s="64" t="s">
        <v>1354</v>
      </c>
      <c r="E1696" s="64" t="s">
        <v>1378</v>
      </c>
      <c r="F1696" s="64" t="s">
        <v>1038</v>
      </c>
      <c r="G1696" s="65">
        <v>35339</v>
      </c>
      <c r="H1696" s="65">
        <v>35339</v>
      </c>
      <c r="I1696" s="64" t="s">
        <v>5</v>
      </c>
      <c r="J1696" s="66">
        <v>50</v>
      </c>
      <c r="K1696" s="66">
        <v>10</v>
      </c>
      <c r="L1696" s="66" t="s">
        <v>22</v>
      </c>
      <c r="M1696" s="66" t="s">
        <v>22</v>
      </c>
      <c r="N1696" s="64" t="s">
        <v>0</v>
      </c>
      <c r="O1696" s="64" t="s">
        <v>0</v>
      </c>
    </row>
    <row r="1697" spans="1:15" x14ac:dyDescent="0.35">
      <c r="A1697" s="64" t="s">
        <v>0</v>
      </c>
      <c r="B1697" s="64" t="s">
        <v>0</v>
      </c>
      <c r="C1697" s="64" t="s">
        <v>1353</v>
      </c>
      <c r="D1697" s="64" t="s">
        <v>1354</v>
      </c>
      <c r="E1697" s="64" t="s">
        <v>1379</v>
      </c>
      <c r="F1697" s="64" t="s">
        <v>1038</v>
      </c>
      <c r="G1697" s="65">
        <v>35612</v>
      </c>
      <c r="H1697" s="65">
        <v>40695</v>
      </c>
      <c r="I1697" s="64" t="s">
        <v>5</v>
      </c>
      <c r="J1697" s="66">
        <v>46</v>
      </c>
      <c r="K1697" s="66">
        <v>10</v>
      </c>
      <c r="L1697" s="66" t="s">
        <v>22</v>
      </c>
      <c r="M1697" s="66" t="s">
        <v>22</v>
      </c>
      <c r="N1697" s="64" t="s">
        <v>0</v>
      </c>
      <c r="O1697" s="64" t="s">
        <v>0</v>
      </c>
    </row>
    <row r="1698" spans="1:15" x14ac:dyDescent="0.35">
      <c r="A1698" s="64" t="s">
        <v>0</v>
      </c>
      <c r="B1698" s="64" t="s">
        <v>0</v>
      </c>
      <c r="C1698" s="64" t="s">
        <v>1353</v>
      </c>
      <c r="D1698" s="64" t="s">
        <v>1354</v>
      </c>
      <c r="E1698" s="64" t="s">
        <v>1380</v>
      </c>
      <c r="F1698" s="64" t="s">
        <v>1038</v>
      </c>
      <c r="G1698" s="65">
        <v>35612</v>
      </c>
      <c r="H1698" s="65">
        <v>35612</v>
      </c>
      <c r="I1698" s="64" t="s">
        <v>5</v>
      </c>
      <c r="J1698" s="66">
        <v>51</v>
      </c>
      <c r="K1698" s="66">
        <v>0</v>
      </c>
      <c r="L1698" s="66" t="s">
        <v>22</v>
      </c>
      <c r="M1698" s="66" t="s">
        <v>22</v>
      </c>
      <c r="N1698" s="64" t="s">
        <v>0</v>
      </c>
      <c r="O1698" s="64" t="s">
        <v>0</v>
      </c>
    </row>
    <row r="1699" spans="1:15" x14ac:dyDescent="0.35">
      <c r="A1699" s="64" t="s">
        <v>0</v>
      </c>
      <c r="B1699" s="64" t="s">
        <v>0</v>
      </c>
      <c r="C1699" s="64" t="s">
        <v>1353</v>
      </c>
      <c r="D1699" s="64" t="s">
        <v>1354</v>
      </c>
      <c r="E1699" s="64" t="s">
        <v>1381</v>
      </c>
      <c r="F1699" s="64" t="s">
        <v>1038</v>
      </c>
      <c r="G1699" s="65">
        <v>35618</v>
      </c>
      <c r="H1699" s="65">
        <v>35618</v>
      </c>
      <c r="I1699" s="64" t="s">
        <v>5</v>
      </c>
      <c r="J1699" s="66">
        <v>46</v>
      </c>
      <c r="K1699" s="66">
        <v>11</v>
      </c>
      <c r="L1699" s="66" t="s">
        <v>22</v>
      </c>
      <c r="M1699" s="66" t="s">
        <v>22</v>
      </c>
      <c r="N1699" s="64" t="s">
        <v>0</v>
      </c>
      <c r="O1699" s="64" t="s">
        <v>0</v>
      </c>
    </row>
    <row r="1700" spans="1:15" x14ac:dyDescent="0.35">
      <c r="A1700" s="64" t="s">
        <v>0</v>
      </c>
      <c r="B1700" s="64" t="s">
        <v>0</v>
      </c>
      <c r="C1700" s="64" t="s">
        <v>1353</v>
      </c>
      <c r="D1700" s="64" t="s">
        <v>1354</v>
      </c>
      <c r="E1700" s="64" t="s">
        <v>1382</v>
      </c>
      <c r="F1700" s="64" t="s">
        <v>1038</v>
      </c>
      <c r="G1700" s="65">
        <v>35754</v>
      </c>
      <c r="H1700" s="65">
        <v>35754</v>
      </c>
      <c r="I1700" s="64" t="s">
        <v>5</v>
      </c>
      <c r="J1700" s="66">
        <v>50</v>
      </c>
      <c r="K1700" s="66">
        <v>7</v>
      </c>
      <c r="L1700" s="66" t="s">
        <v>22</v>
      </c>
      <c r="M1700" s="66" t="s">
        <v>22</v>
      </c>
      <c r="N1700" s="64" t="s">
        <v>0</v>
      </c>
      <c r="O1700" s="64" t="s">
        <v>0</v>
      </c>
    </row>
    <row r="1701" spans="1:15" x14ac:dyDescent="0.35">
      <c r="A1701" s="64" t="s">
        <v>0</v>
      </c>
      <c r="B1701" s="64" t="s">
        <v>0</v>
      </c>
      <c r="C1701" s="64" t="s">
        <v>1353</v>
      </c>
      <c r="D1701" s="64" t="s">
        <v>1354</v>
      </c>
      <c r="E1701" s="64" t="s">
        <v>1383</v>
      </c>
      <c r="F1701" s="64" t="s">
        <v>1038</v>
      </c>
      <c r="G1701" s="65">
        <v>35825</v>
      </c>
      <c r="H1701" s="65">
        <v>35825</v>
      </c>
      <c r="I1701" s="64" t="s">
        <v>5</v>
      </c>
      <c r="J1701" s="66">
        <v>49</v>
      </c>
      <c r="K1701" s="66">
        <v>5</v>
      </c>
      <c r="L1701" s="66" t="s">
        <v>22</v>
      </c>
      <c r="M1701" s="66" t="s">
        <v>22</v>
      </c>
      <c r="N1701" s="64" t="s">
        <v>0</v>
      </c>
      <c r="O1701" s="64" t="s">
        <v>0</v>
      </c>
    </row>
    <row r="1702" spans="1:15" x14ac:dyDescent="0.35">
      <c r="A1702" s="64" t="s">
        <v>0</v>
      </c>
      <c r="B1702" s="64" t="s">
        <v>0</v>
      </c>
      <c r="C1702" s="64" t="s">
        <v>1353</v>
      </c>
      <c r="D1702" s="64" t="s">
        <v>1354</v>
      </c>
      <c r="E1702" s="64" t="s">
        <v>1384</v>
      </c>
      <c r="F1702" s="64" t="s">
        <v>1038</v>
      </c>
      <c r="G1702" s="65">
        <v>35863</v>
      </c>
      <c r="H1702" s="65">
        <v>36255</v>
      </c>
      <c r="I1702" s="64" t="s">
        <v>5</v>
      </c>
      <c r="J1702" s="66">
        <v>49</v>
      </c>
      <c r="K1702" s="66">
        <v>0</v>
      </c>
      <c r="L1702" s="66" t="s">
        <v>22</v>
      </c>
      <c r="M1702" s="66" t="s">
        <v>22</v>
      </c>
      <c r="N1702" s="64" t="s">
        <v>0</v>
      </c>
      <c r="O1702" s="64" t="s">
        <v>0</v>
      </c>
    </row>
    <row r="1703" spans="1:15" x14ac:dyDescent="0.35">
      <c r="A1703" s="64" t="s">
        <v>0</v>
      </c>
      <c r="B1703" s="64" t="s">
        <v>0</v>
      </c>
      <c r="C1703" s="64" t="s">
        <v>1353</v>
      </c>
      <c r="D1703" s="64" t="s">
        <v>1354</v>
      </c>
      <c r="E1703" s="64" t="s">
        <v>1385</v>
      </c>
      <c r="F1703" s="64" t="s">
        <v>1038</v>
      </c>
      <c r="G1703" s="65">
        <v>36053</v>
      </c>
      <c r="H1703" s="65">
        <v>36053</v>
      </c>
      <c r="I1703" s="64" t="s">
        <v>5</v>
      </c>
      <c r="J1703" s="66">
        <v>51</v>
      </c>
      <c r="K1703" s="66">
        <v>1</v>
      </c>
      <c r="L1703" s="66" t="s">
        <v>22</v>
      </c>
      <c r="M1703" s="66" t="s">
        <v>22</v>
      </c>
      <c r="N1703" s="64" t="s">
        <v>0</v>
      </c>
      <c r="O1703" s="64" t="s">
        <v>0</v>
      </c>
    </row>
    <row r="1704" spans="1:15" x14ac:dyDescent="0.35">
      <c r="A1704" s="64" t="s">
        <v>0</v>
      </c>
      <c r="B1704" s="64" t="s">
        <v>0</v>
      </c>
      <c r="C1704" s="64" t="s">
        <v>1353</v>
      </c>
      <c r="D1704" s="64" t="s">
        <v>1354</v>
      </c>
      <c r="E1704" s="64" t="s">
        <v>1386</v>
      </c>
      <c r="F1704" s="64" t="s">
        <v>1038</v>
      </c>
      <c r="G1704" s="65">
        <v>36130</v>
      </c>
      <c r="H1704" s="65">
        <v>36130</v>
      </c>
      <c r="I1704" s="64" t="s">
        <v>5</v>
      </c>
      <c r="J1704" s="66">
        <v>47</v>
      </c>
      <c r="K1704" s="66">
        <v>7</v>
      </c>
      <c r="L1704" s="66" t="s">
        <v>22</v>
      </c>
      <c r="M1704" s="66" t="s">
        <v>22</v>
      </c>
      <c r="N1704" s="64" t="s">
        <v>0</v>
      </c>
      <c r="O1704" s="64" t="s">
        <v>0</v>
      </c>
    </row>
    <row r="1705" spans="1:15" x14ac:dyDescent="0.35">
      <c r="A1705" s="64" t="s">
        <v>0</v>
      </c>
      <c r="B1705" s="64" t="s">
        <v>0</v>
      </c>
      <c r="C1705" s="64" t="s">
        <v>1353</v>
      </c>
      <c r="D1705" s="64" t="s">
        <v>1354</v>
      </c>
      <c r="E1705" s="64" t="s">
        <v>1387</v>
      </c>
      <c r="F1705" s="64" t="s">
        <v>1038</v>
      </c>
      <c r="G1705" s="65">
        <v>36270</v>
      </c>
      <c r="H1705" s="65">
        <v>36270</v>
      </c>
      <c r="I1705" s="64" t="s">
        <v>5</v>
      </c>
      <c r="J1705" s="66">
        <v>48</v>
      </c>
      <c r="K1705" s="66">
        <v>11</v>
      </c>
      <c r="L1705" s="66" t="s">
        <v>22</v>
      </c>
      <c r="M1705" s="66" t="s">
        <v>22</v>
      </c>
      <c r="N1705" s="64" t="s">
        <v>0</v>
      </c>
      <c r="O1705" s="64" t="s">
        <v>0</v>
      </c>
    </row>
    <row r="1706" spans="1:15" x14ac:dyDescent="0.35">
      <c r="A1706" s="64" t="s">
        <v>0</v>
      </c>
      <c r="B1706" s="64" t="s">
        <v>0</v>
      </c>
      <c r="C1706" s="64" t="s">
        <v>1353</v>
      </c>
      <c r="D1706" s="64" t="s">
        <v>1354</v>
      </c>
      <c r="E1706" s="64" t="s">
        <v>1388</v>
      </c>
      <c r="F1706" s="64" t="s">
        <v>1038</v>
      </c>
      <c r="G1706" s="65">
        <v>36283</v>
      </c>
      <c r="H1706" s="65">
        <v>36283</v>
      </c>
      <c r="I1706" s="64" t="s">
        <v>5</v>
      </c>
      <c r="J1706" s="66">
        <v>49</v>
      </c>
      <c r="K1706" s="66">
        <v>8</v>
      </c>
      <c r="L1706" s="66" t="s">
        <v>22</v>
      </c>
      <c r="M1706" s="66" t="s">
        <v>22</v>
      </c>
      <c r="N1706" s="64" t="s">
        <v>0</v>
      </c>
      <c r="O1706" s="64" t="s">
        <v>0</v>
      </c>
    </row>
    <row r="1707" spans="1:15" x14ac:dyDescent="0.35">
      <c r="A1707" s="64" t="s">
        <v>0</v>
      </c>
      <c r="B1707" s="64" t="s">
        <v>0</v>
      </c>
      <c r="C1707" s="64" t="s">
        <v>1353</v>
      </c>
      <c r="D1707" s="64" t="s">
        <v>1354</v>
      </c>
      <c r="E1707" s="64" t="s">
        <v>1389</v>
      </c>
      <c r="F1707" s="64" t="s">
        <v>1038</v>
      </c>
      <c r="G1707" s="65">
        <v>36312</v>
      </c>
      <c r="H1707" s="65">
        <v>36312</v>
      </c>
      <c r="I1707" s="64" t="s">
        <v>5</v>
      </c>
      <c r="J1707" s="66">
        <v>48</v>
      </c>
      <c r="K1707" s="66">
        <v>4</v>
      </c>
      <c r="L1707" s="66" t="s">
        <v>22</v>
      </c>
      <c r="M1707" s="66" t="s">
        <v>22</v>
      </c>
      <c r="N1707" s="64" t="s">
        <v>0</v>
      </c>
      <c r="O1707" s="64" t="s">
        <v>0</v>
      </c>
    </row>
    <row r="1708" spans="1:15" x14ac:dyDescent="0.35">
      <c r="A1708" s="64" t="s">
        <v>0</v>
      </c>
      <c r="B1708" s="64" t="s">
        <v>0</v>
      </c>
      <c r="C1708" s="64" t="s">
        <v>1353</v>
      </c>
      <c r="D1708" s="64" t="s">
        <v>1354</v>
      </c>
      <c r="E1708" s="64" t="s">
        <v>1390</v>
      </c>
      <c r="F1708" s="64" t="s">
        <v>1038</v>
      </c>
      <c r="G1708" s="65">
        <v>36312</v>
      </c>
      <c r="H1708" s="65">
        <v>36312</v>
      </c>
      <c r="I1708" s="64" t="s">
        <v>5</v>
      </c>
      <c r="J1708" s="66">
        <v>46</v>
      </c>
      <c r="K1708" s="66">
        <v>4</v>
      </c>
      <c r="L1708" s="66" t="s">
        <v>22</v>
      </c>
      <c r="M1708" s="66" t="s">
        <v>22</v>
      </c>
      <c r="N1708" s="64" t="s">
        <v>0</v>
      </c>
      <c r="O1708" s="64" t="s">
        <v>0</v>
      </c>
    </row>
    <row r="1709" spans="1:15" x14ac:dyDescent="0.35">
      <c r="A1709" s="64" t="s">
        <v>0</v>
      </c>
      <c r="B1709" s="64" t="s">
        <v>0</v>
      </c>
      <c r="C1709" s="64" t="s">
        <v>1353</v>
      </c>
      <c r="D1709" s="64" t="s">
        <v>1354</v>
      </c>
      <c r="E1709" s="64" t="s">
        <v>4170</v>
      </c>
      <c r="F1709" s="64" t="s">
        <v>1038</v>
      </c>
      <c r="G1709" s="65">
        <v>36557</v>
      </c>
      <c r="H1709" s="65">
        <v>36557</v>
      </c>
      <c r="I1709" s="64" t="s">
        <v>5</v>
      </c>
      <c r="J1709" s="66">
        <v>46</v>
      </c>
      <c r="K1709" s="66">
        <v>6</v>
      </c>
      <c r="L1709" s="66" t="s">
        <v>22</v>
      </c>
      <c r="M1709" s="66" t="s">
        <v>22</v>
      </c>
      <c r="N1709" s="64" t="s">
        <v>0</v>
      </c>
      <c r="O1709" s="64" t="s">
        <v>0</v>
      </c>
    </row>
    <row r="1710" spans="1:15" x14ac:dyDescent="0.35">
      <c r="A1710" s="64" t="s">
        <v>0</v>
      </c>
      <c r="B1710" s="64" t="s">
        <v>0</v>
      </c>
      <c r="C1710" s="64" t="s">
        <v>1353</v>
      </c>
      <c r="D1710" s="64" t="s">
        <v>1354</v>
      </c>
      <c r="E1710" s="64" t="s">
        <v>1391</v>
      </c>
      <c r="F1710" s="64" t="s">
        <v>1038</v>
      </c>
      <c r="G1710" s="65">
        <v>36682</v>
      </c>
      <c r="H1710" s="65">
        <v>36682</v>
      </c>
      <c r="I1710" s="64" t="s">
        <v>5</v>
      </c>
      <c r="J1710" s="66">
        <v>47</v>
      </c>
      <c r="K1710" s="66">
        <v>0</v>
      </c>
      <c r="L1710" s="66" t="s">
        <v>22</v>
      </c>
      <c r="M1710" s="66" t="s">
        <v>22</v>
      </c>
      <c r="N1710" s="64" t="s">
        <v>0</v>
      </c>
      <c r="O1710" s="64" t="s">
        <v>0</v>
      </c>
    </row>
    <row r="1711" spans="1:15" x14ac:dyDescent="0.35">
      <c r="A1711" s="64" t="s">
        <v>0</v>
      </c>
      <c r="B1711" s="64" t="s">
        <v>0</v>
      </c>
      <c r="C1711" s="64" t="s">
        <v>1353</v>
      </c>
      <c r="D1711" s="64" t="s">
        <v>1354</v>
      </c>
      <c r="E1711" s="64" t="s">
        <v>1392</v>
      </c>
      <c r="F1711" s="64" t="s">
        <v>1038</v>
      </c>
      <c r="G1711" s="65">
        <v>37139</v>
      </c>
      <c r="H1711" s="65">
        <v>37139</v>
      </c>
      <c r="I1711" s="64" t="s">
        <v>39</v>
      </c>
      <c r="J1711" s="66">
        <v>41</v>
      </c>
      <c r="K1711" s="66">
        <v>11</v>
      </c>
      <c r="L1711" s="66" t="s">
        <v>22</v>
      </c>
      <c r="M1711" s="66" t="s">
        <v>22</v>
      </c>
      <c r="N1711" s="64" t="s">
        <v>0</v>
      </c>
      <c r="O1711" s="64" t="s">
        <v>0</v>
      </c>
    </row>
    <row r="1712" spans="1:15" x14ac:dyDescent="0.35">
      <c r="A1712" s="64" t="s">
        <v>0</v>
      </c>
      <c r="B1712" s="64" t="s">
        <v>0</v>
      </c>
      <c r="C1712" s="64" t="s">
        <v>1353</v>
      </c>
      <c r="D1712" s="64" t="s">
        <v>1354</v>
      </c>
      <c r="E1712" s="64" t="s">
        <v>1393</v>
      </c>
      <c r="F1712" s="64" t="s">
        <v>1038</v>
      </c>
      <c r="G1712" s="65">
        <v>38261</v>
      </c>
      <c r="H1712" s="65">
        <v>38261</v>
      </c>
      <c r="I1712" s="64" t="s">
        <v>39</v>
      </c>
      <c r="J1712" s="66">
        <v>39</v>
      </c>
      <c r="K1712" s="66">
        <v>2</v>
      </c>
      <c r="L1712" s="66" t="s">
        <v>22</v>
      </c>
      <c r="M1712" s="66" t="s">
        <v>22</v>
      </c>
      <c r="N1712" s="64" t="s">
        <v>0</v>
      </c>
      <c r="O1712" s="64" t="s">
        <v>0</v>
      </c>
    </row>
    <row r="1713" spans="1:15" x14ac:dyDescent="0.35">
      <c r="A1713" s="64" t="s">
        <v>0</v>
      </c>
      <c r="B1713" s="64" t="s">
        <v>0</v>
      </c>
      <c r="C1713" s="64" t="s">
        <v>1353</v>
      </c>
      <c r="D1713" s="64" t="s">
        <v>1354</v>
      </c>
      <c r="E1713" s="64" t="s">
        <v>1394</v>
      </c>
      <c r="F1713" s="64" t="s">
        <v>1038</v>
      </c>
      <c r="G1713" s="65">
        <v>39945</v>
      </c>
      <c r="H1713" s="65">
        <v>39945</v>
      </c>
      <c r="I1713" s="64" t="s">
        <v>39</v>
      </c>
      <c r="J1713" s="66">
        <v>33</v>
      </c>
      <c r="K1713" s="66">
        <v>4</v>
      </c>
      <c r="L1713" s="66" t="s">
        <v>22</v>
      </c>
      <c r="M1713" s="66" t="s">
        <v>22</v>
      </c>
      <c r="N1713" s="64" t="s">
        <v>0</v>
      </c>
      <c r="O1713" s="64" t="s">
        <v>0</v>
      </c>
    </row>
    <row r="1714" spans="1:15" x14ac:dyDescent="0.35">
      <c r="A1714" s="64" t="s">
        <v>0</v>
      </c>
      <c r="B1714" s="64" t="s">
        <v>0</v>
      </c>
      <c r="C1714" s="64" t="s">
        <v>1353</v>
      </c>
      <c r="D1714" s="64" t="s">
        <v>1354</v>
      </c>
      <c r="E1714" s="64" t="s">
        <v>1395</v>
      </c>
      <c r="F1714" s="64" t="s">
        <v>1038</v>
      </c>
      <c r="G1714" s="65">
        <v>39946</v>
      </c>
      <c r="H1714" s="65">
        <v>39946</v>
      </c>
      <c r="I1714" s="64" t="s">
        <v>39</v>
      </c>
      <c r="J1714" s="66">
        <v>38</v>
      </c>
      <c r="K1714" s="66">
        <v>9</v>
      </c>
      <c r="L1714" s="66" t="s">
        <v>22</v>
      </c>
      <c r="M1714" s="66" t="s">
        <v>22</v>
      </c>
      <c r="N1714" s="64" t="s">
        <v>0</v>
      </c>
      <c r="O1714" s="64" t="s">
        <v>0</v>
      </c>
    </row>
    <row r="1715" spans="1:15" x14ac:dyDescent="0.35">
      <c r="A1715" s="64" t="s">
        <v>0</v>
      </c>
      <c r="B1715" s="64" t="s">
        <v>0</v>
      </c>
      <c r="C1715" s="64" t="s">
        <v>1353</v>
      </c>
      <c r="D1715" s="64" t="s">
        <v>1354</v>
      </c>
      <c r="E1715" s="64" t="s">
        <v>1396</v>
      </c>
      <c r="F1715" s="64" t="s">
        <v>1038</v>
      </c>
      <c r="G1715" s="65">
        <v>40344</v>
      </c>
      <c r="H1715" s="65">
        <v>40344</v>
      </c>
      <c r="I1715" s="64" t="s">
        <v>39</v>
      </c>
      <c r="J1715" s="66">
        <v>39</v>
      </c>
      <c r="K1715" s="66">
        <v>1</v>
      </c>
      <c r="L1715" s="66" t="s">
        <v>22</v>
      </c>
      <c r="M1715" s="66" t="s">
        <v>22</v>
      </c>
      <c r="N1715" s="64" t="s">
        <v>0</v>
      </c>
      <c r="O1715" s="64" t="s">
        <v>0</v>
      </c>
    </row>
    <row r="1716" spans="1:15" x14ac:dyDescent="0.35">
      <c r="A1716" s="64" t="s">
        <v>0</v>
      </c>
      <c r="B1716" s="64" t="s">
        <v>0</v>
      </c>
      <c r="C1716" s="64" t="s">
        <v>1353</v>
      </c>
      <c r="D1716" s="64" t="s">
        <v>1354</v>
      </c>
      <c r="E1716" s="64" t="s">
        <v>1397</v>
      </c>
      <c r="F1716" s="64" t="s">
        <v>1038</v>
      </c>
      <c r="G1716" s="65">
        <v>40513</v>
      </c>
      <c r="H1716" s="65">
        <v>40513</v>
      </c>
      <c r="I1716" s="64" t="s">
        <v>39</v>
      </c>
      <c r="J1716" s="66">
        <v>39</v>
      </c>
      <c r="K1716" s="66">
        <v>0</v>
      </c>
      <c r="L1716" s="66" t="s">
        <v>22</v>
      </c>
      <c r="M1716" s="66" t="s">
        <v>22</v>
      </c>
      <c r="N1716" s="64" t="s">
        <v>0</v>
      </c>
      <c r="O1716" s="64" t="s">
        <v>0</v>
      </c>
    </row>
    <row r="1717" spans="1:15" x14ac:dyDescent="0.35">
      <c r="A1717" s="64" t="s">
        <v>0</v>
      </c>
      <c r="B1717" s="64" t="s">
        <v>0</v>
      </c>
      <c r="C1717" s="64" t="s">
        <v>1353</v>
      </c>
      <c r="D1717" s="64" t="s">
        <v>1354</v>
      </c>
      <c r="E1717" s="64" t="s">
        <v>1398</v>
      </c>
      <c r="F1717" s="64" t="s">
        <v>1038</v>
      </c>
      <c r="G1717" s="65">
        <v>40695</v>
      </c>
      <c r="H1717" s="65">
        <v>40695</v>
      </c>
      <c r="I1717" s="64" t="s">
        <v>39</v>
      </c>
      <c r="J1717" s="66">
        <v>31</v>
      </c>
      <c r="K1717" s="66">
        <v>7</v>
      </c>
      <c r="L1717" s="66" t="s">
        <v>22</v>
      </c>
      <c r="M1717" s="66" t="s">
        <v>22</v>
      </c>
      <c r="N1717" s="64" t="s">
        <v>0</v>
      </c>
      <c r="O1717" s="64" t="s">
        <v>0</v>
      </c>
    </row>
    <row r="1718" spans="1:15" x14ac:dyDescent="0.35">
      <c r="A1718" s="64" t="s">
        <v>0</v>
      </c>
      <c r="B1718" s="64" t="s">
        <v>0</v>
      </c>
      <c r="C1718" s="64" t="s">
        <v>1353</v>
      </c>
      <c r="D1718" s="64" t="s">
        <v>1354</v>
      </c>
      <c r="E1718" s="64" t="s">
        <v>1399</v>
      </c>
      <c r="F1718" s="64" t="s">
        <v>1038</v>
      </c>
      <c r="G1718" s="65">
        <v>40770</v>
      </c>
      <c r="H1718" s="65">
        <v>40770</v>
      </c>
      <c r="I1718" s="64" t="s">
        <v>39</v>
      </c>
      <c r="J1718" s="66">
        <v>31</v>
      </c>
      <c r="K1718" s="66">
        <v>8</v>
      </c>
      <c r="L1718" s="66" t="s">
        <v>22</v>
      </c>
      <c r="M1718" s="66" t="s">
        <v>22</v>
      </c>
      <c r="N1718" s="64" t="s">
        <v>0</v>
      </c>
      <c r="O1718" s="64" t="s">
        <v>0</v>
      </c>
    </row>
    <row r="1719" spans="1:15" x14ac:dyDescent="0.35">
      <c r="A1719" s="64" t="s">
        <v>0</v>
      </c>
      <c r="B1719" s="64" t="s">
        <v>0</v>
      </c>
      <c r="C1719" s="64" t="s">
        <v>1353</v>
      </c>
      <c r="D1719" s="64" t="s">
        <v>1354</v>
      </c>
      <c r="E1719" s="64" t="s">
        <v>1400</v>
      </c>
      <c r="F1719" s="64" t="s">
        <v>1038</v>
      </c>
      <c r="G1719" s="65">
        <v>40878</v>
      </c>
      <c r="H1719" s="65">
        <v>40878</v>
      </c>
      <c r="I1719" s="64" t="s">
        <v>39</v>
      </c>
      <c r="J1719" s="66">
        <v>37</v>
      </c>
      <c r="K1719" s="66">
        <v>6</v>
      </c>
      <c r="L1719" s="66" t="s">
        <v>22</v>
      </c>
      <c r="M1719" s="66" t="s">
        <v>22</v>
      </c>
      <c r="N1719" s="64" t="s">
        <v>0</v>
      </c>
      <c r="O1719" s="64" t="s">
        <v>0</v>
      </c>
    </row>
    <row r="1720" spans="1:15" x14ac:dyDescent="0.35">
      <c r="A1720" s="64" t="s">
        <v>0</v>
      </c>
      <c r="B1720" s="64" t="s">
        <v>0</v>
      </c>
      <c r="C1720" s="64" t="s">
        <v>1353</v>
      </c>
      <c r="D1720" s="64" t="s">
        <v>1354</v>
      </c>
      <c r="E1720" s="64" t="s">
        <v>1401</v>
      </c>
      <c r="F1720" s="64" t="s">
        <v>1038</v>
      </c>
      <c r="G1720" s="65">
        <v>40878</v>
      </c>
      <c r="H1720" s="65">
        <v>40878</v>
      </c>
      <c r="I1720" s="64" t="s">
        <v>39</v>
      </c>
      <c r="J1720" s="66">
        <v>35</v>
      </c>
      <c r="K1720" s="66">
        <v>8</v>
      </c>
      <c r="L1720" s="66" t="s">
        <v>22</v>
      </c>
      <c r="M1720" s="66" t="s">
        <v>22</v>
      </c>
      <c r="N1720" s="64" t="s">
        <v>0</v>
      </c>
      <c r="O1720" s="64" t="s">
        <v>0</v>
      </c>
    </row>
    <row r="1721" spans="1:15" x14ac:dyDescent="0.35">
      <c r="A1721" s="64" t="s">
        <v>0</v>
      </c>
      <c r="B1721" s="64" t="s">
        <v>0</v>
      </c>
      <c r="C1721" s="64" t="s">
        <v>1353</v>
      </c>
      <c r="D1721" s="64" t="s">
        <v>1354</v>
      </c>
      <c r="E1721" s="64" t="s">
        <v>1402</v>
      </c>
      <c r="F1721" s="64" t="s">
        <v>1038</v>
      </c>
      <c r="G1721" s="65">
        <v>41365</v>
      </c>
      <c r="H1721" s="65">
        <v>41365</v>
      </c>
      <c r="I1721" s="64" t="s">
        <v>39</v>
      </c>
      <c r="J1721" s="66">
        <v>31</v>
      </c>
      <c r="K1721" s="66">
        <v>3</v>
      </c>
      <c r="L1721" s="66" t="s">
        <v>22</v>
      </c>
      <c r="M1721" s="66" t="s">
        <v>22</v>
      </c>
      <c r="N1721" s="64" t="s">
        <v>0</v>
      </c>
      <c r="O1721" s="64" t="s">
        <v>0</v>
      </c>
    </row>
    <row r="1722" spans="1:15" x14ac:dyDescent="0.35">
      <c r="A1722" s="64" t="s">
        <v>0</v>
      </c>
      <c r="B1722" s="64" t="s">
        <v>0</v>
      </c>
      <c r="C1722" s="64" t="s">
        <v>1353</v>
      </c>
      <c r="D1722" s="64" t="s">
        <v>1354</v>
      </c>
      <c r="E1722" s="64" t="s">
        <v>1403</v>
      </c>
      <c r="F1722" s="64" t="s">
        <v>1038</v>
      </c>
      <c r="G1722" s="65">
        <v>42786</v>
      </c>
      <c r="H1722" s="65">
        <v>42786</v>
      </c>
      <c r="I1722" s="64" t="s">
        <v>39</v>
      </c>
      <c r="J1722" s="66">
        <v>30</v>
      </c>
      <c r="K1722" s="66">
        <v>11</v>
      </c>
      <c r="L1722" s="66" t="s">
        <v>22</v>
      </c>
      <c r="M1722" s="66" t="s">
        <v>22</v>
      </c>
      <c r="N1722" s="64" t="s">
        <v>0</v>
      </c>
      <c r="O1722" s="64" t="s">
        <v>0</v>
      </c>
    </row>
    <row r="1723" spans="1:15" x14ac:dyDescent="0.35">
      <c r="A1723" s="64" t="s">
        <v>0</v>
      </c>
      <c r="B1723" s="64" t="s">
        <v>0</v>
      </c>
      <c r="C1723" s="64" t="s">
        <v>1353</v>
      </c>
      <c r="D1723" s="64" t="s">
        <v>1354</v>
      </c>
      <c r="E1723" s="64" t="s">
        <v>1404</v>
      </c>
      <c r="F1723" s="64" t="s">
        <v>1038</v>
      </c>
      <c r="G1723" s="65">
        <v>42808</v>
      </c>
      <c r="H1723" s="65">
        <v>42808</v>
      </c>
      <c r="I1723" s="64" t="s">
        <v>39</v>
      </c>
      <c r="J1723" s="66">
        <v>36</v>
      </c>
      <c r="K1723" s="66">
        <v>1</v>
      </c>
      <c r="L1723" s="66" t="s">
        <v>22</v>
      </c>
      <c r="M1723" s="66" t="s">
        <v>22</v>
      </c>
      <c r="N1723" s="64" t="s">
        <v>0</v>
      </c>
      <c r="O1723" s="64" t="s">
        <v>0</v>
      </c>
    </row>
    <row r="1724" spans="1:15" x14ac:dyDescent="0.35">
      <c r="A1724" s="64" t="s">
        <v>0</v>
      </c>
      <c r="B1724" s="64" t="s">
        <v>0</v>
      </c>
      <c r="C1724" s="64" t="s">
        <v>1353</v>
      </c>
      <c r="D1724" s="64" t="s">
        <v>1354</v>
      </c>
      <c r="E1724" s="64" t="s">
        <v>1405</v>
      </c>
      <c r="F1724" s="64" t="s">
        <v>1038</v>
      </c>
      <c r="G1724" s="65">
        <v>42887</v>
      </c>
      <c r="H1724" s="65">
        <v>42887</v>
      </c>
      <c r="I1724" s="64" t="s">
        <v>39</v>
      </c>
      <c r="J1724" s="66">
        <v>29</v>
      </c>
      <c r="K1724" s="66">
        <v>4</v>
      </c>
      <c r="L1724" s="66" t="s">
        <v>22</v>
      </c>
      <c r="M1724" s="66" t="s">
        <v>22</v>
      </c>
      <c r="N1724" s="64" t="s">
        <v>0</v>
      </c>
      <c r="O1724" s="64" t="s">
        <v>0</v>
      </c>
    </row>
    <row r="1725" spans="1:15" x14ac:dyDescent="0.35">
      <c r="A1725" s="64" t="s">
        <v>0</v>
      </c>
      <c r="B1725" s="64" t="s">
        <v>0</v>
      </c>
      <c r="C1725" s="64" t="s">
        <v>1353</v>
      </c>
      <c r="D1725" s="64" t="s">
        <v>1354</v>
      </c>
      <c r="E1725" s="64" t="s">
        <v>1406</v>
      </c>
      <c r="F1725" s="64" t="s">
        <v>1038</v>
      </c>
      <c r="G1725" s="65">
        <v>43143</v>
      </c>
      <c r="H1725" s="65">
        <v>43143</v>
      </c>
      <c r="I1725" s="64" t="s">
        <v>39</v>
      </c>
      <c r="J1725" s="66">
        <v>30</v>
      </c>
      <c r="K1725" s="66">
        <v>8</v>
      </c>
      <c r="L1725" s="66" t="s">
        <v>22</v>
      </c>
      <c r="M1725" s="66" t="s">
        <v>22</v>
      </c>
      <c r="N1725" s="64" t="s">
        <v>0</v>
      </c>
      <c r="O1725" s="64" t="s">
        <v>0</v>
      </c>
    </row>
    <row r="1726" spans="1:15" x14ac:dyDescent="0.35">
      <c r="A1726" s="64" t="s">
        <v>0</v>
      </c>
      <c r="B1726" s="64" t="s">
        <v>0</v>
      </c>
      <c r="C1726" s="64" t="s">
        <v>1353</v>
      </c>
      <c r="D1726" s="64" t="s">
        <v>1354</v>
      </c>
      <c r="E1726" s="64" t="s">
        <v>1407</v>
      </c>
      <c r="F1726" s="64" t="s">
        <v>1038</v>
      </c>
      <c r="G1726" s="65">
        <v>43397</v>
      </c>
      <c r="H1726" s="65">
        <v>43397</v>
      </c>
      <c r="I1726" s="64" t="s">
        <v>42</v>
      </c>
      <c r="J1726" s="66">
        <v>34</v>
      </c>
      <c r="K1726" s="66">
        <v>8</v>
      </c>
      <c r="L1726" s="66" t="s">
        <v>22</v>
      </c>
      <c r="M1726" s="66" t="s">
        <v>22</v>
      </c>
      <c r="N1726" s="64" t="s">
        <v>0</v>
      </c>
      <c r="O1726" s="64" t="s">
        <v>0</v>
      </c>
    </row>
    <row r="1727" spans="1:15" x14ac:dyDescent="0.35">
      <c r="A1727" s="64" t="s">
        <v>0</v>
      </c>
      <c r="B1727" s="64" t="s">
        <v>0</v>
      </c>
      <c r="C1727" s="64" t="s">
        <v>1353</v>
      </c>
      <c r="D1727" s="64" t="s">
        <v>1354</v>
      </c>
      <c r="E1727" s="64" t="s">
        <v>1408</v>
      </c>
      <c r="F1727" s="64" t="s">
        <v>1038</v>
      </c>
      <c r="G1727" s="65">
        <v>43647</v>
      </c>
      <c r="H1727" s="65">
        <v>43647</v>
      </c>
      <c r="I1727" s="64" t="s">
        <v>42</v>
      </c>
      <c r="J1727" s="66">
        <v>25</v>
      </c>
      <c r="K1727" s="66">
        <v>1</v>
      </c>
      <c r="L1727" s="66" t="s">
        <v>22</v>
      </c>
      <c r="M1727" s="66" t="s">
        <v>22</v>
      </c>
      <c r="N1727" s="64" t="s">
        <v>0</v>
      </c>
      <c r="O1727" s="64" t="s">
        <v>0</v>
      </c>
    </row>
    <row r="1728" spans="1:15" x14ac:dyDescent="0.35">
      <c r="A1728" s="64" t="s">
        <v>0</v>
      </c>
      <c r="B1728" s="64" t="s">
        <v>0</v>
      </c>
      <c r="C1728" s="64" t="s">
        <v>1353</v>
      </c>
      <c r="D1728" s="64" t="s">
        <v>1354</v>
      </c>
      <c r="E1728" s="64" t="s">
        <v>1409</v>
      </c>
      <c r="F1728" s="64" t="s">
        <v>1038</v>
      </c>
      <c r="G1728" s="65">
        <v>43664</v>
      </c>
      <c r="H1728" s="65">
        <v>43664</v>
      </c>
      <c r="I1728" s="64" t="s">
        <v>42</v>
      </c>
      <c r="J1728" s="66">
        <v>25</v>
      </c>
      <c r="K1728" s="66">
        <v>6</v>
      </c>
      <c r="L1728" s="66" t="s">
        <v>22</v>
      </c>
      <c r="M1728" s="66" t="s">
        <v>22</v>
      </c>
      <c r="N1728" s="64" t="s">
        <v>0</v>
      </c>
      <c r="O1728" s="64" t="s">
        <v>0</v>
      </c>
    </row>
    <row r="1729" spans="1:15" x14ac:dyDescent="0.35">
      <c r="A1729" s="64" t="s">
        <v>0</v>
      </c>
      <c r="B1729" s="64" t="s">
        <v>0</v>
      </c>
      <c r="C1729" s="64" t="s">
        <v>1353</v>
      </c>
      <c r="D1729" s="64" t="s">
        <v>1354</v>
      </c>
      <c r="E1729" s="64" t="s">
        <v>1410</v>
      </c>
      <c r="F1729" s="64" t="s">
        <v>143</v>
      </c>
      <c r="G1729" s="65">
        <v>41774</v>
      </c>
      <c r="H1729" s="65">
        <v>41774</v>
      </c>
      <c r="I1729" s="64" t="s">
        <v>39</v>
      </c>
      <c r="J1729" s="66">
        <v>35</v>
      </c>
      <c r="K1729" s="66">
        <v>2</v>
      </c>
      <c r="L1729" s="66" t="s">
        <v>6</v>
      </c>
      <c r="M1729" s="66" t="s">
        <v>6</v>
      </c>
      <c r="N1729" s="64" t="s">
        <v>0</v>
      </c>
      <c r="O1729" s="64" t="s">
        <v>0</v>
      </c>
    </row>
    <row r="1730" spans="1:15" x14ac:dyDescent="0.35">
      <c r="A1730" s="64" t="s">
        <v>0</v>
      </c>
      <c r="B1730" s="64" t="s">
        <v>0</v>
      </c>
      <c r="C1730" s="64" t="s">
        <v>1353</v>
      </c>
      <c r="D1730" s="64" t="s">
        <v>1354</v>
      </c>
      <c r="E1730" s="64" t="s">
        <v>1411</v>
      </c>
      <c r="F1730" s="64" t="s">
        <v>41</v>
      </c>
      <c r="G1730" s="65">
        <v>35765</v>
      </c>
      <c r="H1730" s="65">
        <v>35765</v>
      </c>
      <c r="I1730" s="64" t="s">
        <v>5</v>
      </c>
      <c r="J1730" s="66">
        <v>47</v>
      </c>
      <c r="K1730" s="66">
        <v>3</v>
      </c>
      <c r="L1730" s="66" t="s">
        <v>22</v>
      </c>
      <c r="M1730" s="66" t="s">
        <v>22</v>
      </c>
      <c r="N1730" s="64" t="s">
        <v>0</v>
      </c>
      <c r="O1730" s="64" t="s">
        <v>0</v>
      </c>
    </row>
    <row r="1731" spans="1:15" x14ac:dyDescent="0.35">
      <c r="A1731" s="64" t="s">
        <v>0</v>
      </c>
      <c r="B1731" s="64" t="s">
        <v>0</v>
      </c>
      <c r="C1731" s="64" t="s">
        <v>1353</v>
      </c>
      <c r="D1731" s="64" t="s">
        <v>1354</v>
      </c>
      <c r="E1731" s="64" t="s">
        <v>1412</v>
      </c>
      <c r="F1731" s="64" t="s">
        <v>41</v>
      </c>
      <c r="G1731" s="65">
        <v>39874</v>
      </c>
      <c r="H1731" s="65">
        <v>41214</v>
      </c>
      <c r="I1731" s="64" t="s">
        <v>39</v>
      </c>
      <c r="J1731" s="66">
        <v>34</v>
      </c>
      <c r="K1731" s="66">
        <v>9</v>
      </c>
      <c r="L1731" s="66" t="s">
        <v>22</v>
      </c>
      <c r="M1731" s="66" t="s">
        <v>22</v>
      </c>
      <c r="N1731" s="64" t="s">
        <v>0</v>
      </c>
      <c r="O1731" s="64" t="s">
        <v>0</v>
      </c>
    </row>
    <row r="1732" spans="1:15" x14ac:dyDescent="0.35">
      <c r="A1732" s="64" t="s">
        <v>0</v>
      </c>
      <c r="B1732" s="64" t="s">
        <v>0</v>
      </c>
      <c r="C1732" s="64" t="s">
        <v>1353</v>
      </c>
      <c r="D1732" s="64" t="s">
        <v>1354</v>
      </c>
      <c r="E1732" s="64" t="s">
        <v>1413</v>
      </c>
      <c r="F1732" s="64" t="s">
        <v>136</v>
      </c>
      <c r="G1732" s="65">
        <v>35758</v>
      </c>
      <c r="H1732" s="65">
        <v>35758</v>
      </c>
      <c r="I1732" s="64" t="s">
        <v>5</v>
      </c>
      <c r="J1732" s="66">
        <v>44</v>
      </c>
      <c r="K1732" s="66">
        <v>1</v>
      </c>
      <c r="L1732" s="66" t="s">
        <v>6</v>
      </c>
      <c r="M1732" s="66" t="s">
        <v>6</v>
      </c>
      <c r="N1732" s="64" t="s">
        <v>0</v>
      </c>
      <c r="O1732" s="64" t="s">
        <v>0</v>
      </c>
    </row>
    <row r="1733" spans="1:15" x14ac:dyDescent="0.35">
      <c r="A1733" s="64" t="s">
        <v>0</v>
      </c>
      <c r="B1733" s="64" t="s">
        <v>0</v>
      </c>
      <c r="C1733" s="64" t="s">
        <v>1353</v>
      </c>
      <c r="D1733" s="64" t="s">
        <v>1354</v>
      </c>
      <c r="E1733" s="64" t="s">
        <v>1414</v>
      </c>
      <c r="F1733" s="64" t="s">
        <v>136</v>
      </c>
      <c r="G1733" s="65">
        <v>35765</v>
      </c>
      <c r="H1733" s="65">
        <v>35765</v>
      </c>
      <c r="I1733" s="64" t="s">
        <v>5</v>
      </c>
      <c r="J1733" s="66">
        <v>54</v>
      </c>
      <c r="K1733" s="66">
        <v>5</v>
      </c>
      <c r="L1733" s="66" t="s">
        <v>6</v>
      </c>
      <c r="M1733" s="66" t="s">
        <v>6</v>
      </c>
      <c r="N1733" s="64" t="s">
        <v>0</v>
      </c>
      <c r="O1733" s="64" t="s">
        <v>0</v>
      </c>
    </row>
    <row r="1734" spans="1:15" x14ac:dyDescent="0.35">
      <c r="A1734" s="64" t="s">
        <v>0</v>
      </c>
      <c r="B1734" s="64" t="s">
        <v>0</v>
      </c>
      <c r="C1734" s="64" t="s">
        <v>1353</v>
      </c>
      <c r="D1734" s="64" t="s">
        <v>1354</v>
      </c>
      <c r="E1734" s="64" t="s">
        <v>1415</v>
      </c>
      <c r="F1734" s="64" t="s">
        <v>136</v>
      </c>
      <c r="G1734" s="65">
        <v>35765</v>
      </c>
      <c r="H1734" s="65">
        <v>35765</v>
      </c>
      <c r="I1734" s="64" t="s">
        <v>5</v>
      </c>
      <c r="J1734" s="66">
        <v>54</v>
      </c>
      <c r="K1734" s="66">
        <v>1</v>
      </c>
      <c r="L1734" s="66" t="s">
        <v>6</v>
      </c>
      <c r="M1734" s="66" t="s">
        <v>6</v>
      </c>
      <c r="N1734" s="64" t="s">
        <v>0</v>
      </c>
      <c r="O1734" s="64" t="s">
        <v>0</v>
      </c>
    </row>
    <row r="1735" spans="1:15" x14ac:dyDescent="0.35">
      <c r="A1735" s="64" t="s">
        <v>0</v>
      </c>
      <c r="B1735" s="64" t="s">
        <v>0</v>
      </c>
      <c r="C1735" s="64" t="s">
        <v>1353</v>
      </c>
      <c r="D1735" s="64" t="s">
        <v>1354</v>
      </c>
      <c r="E1735" s="64" t="s">
        <v>1416</v>
      </c>
      <c r="F1735" s="64" t="s">
        <v>136</v>
      </c>
      <c r="G1735" s="65">
        <v>36010</v>
      </c>
      <c r="H1735" s="65">
        <v>36010</v>
      </c>
      <c r="I1735" s="64" t="s">
        <v>5</v>
      </c>
      <c r="J1735" s="66">
        <v>48</v>
      </c>
      <c r="K1735" s="66">
        <v>5</v>
      </c>
      <c r="L1735" s="66" t="s">
        <v>6</v>
      </c>
      <c r="M1735" s="66" t="s">
        <v>6</v>
      </c>
      <c r="N1735" s="64" t="s">
        <v>0</v>
      </c>
      <c r="O1735" s="64" t="s">
        <v>0</v>
      </c>
    </row>
    <row r="1736" spans="1:15" x14ac:dyDescent="0.35">
      <c r="A1736" s="64" t="s">
        <v>0</v>
      </c>
      <c r="B1736" s="64" t="s">
        <v>0</v>
      </c>
      <c r="C1736" s="64" t="s">
        <v>1353</v>
      </c>
      <c r="D1736" s="64" t="s">
        <v>1354</v>
      </c>
      <c r="E1736" s="64" t="s">
        <v>3677</v>
      </c>
      <c r="F1736" s="64" t="s">
        <v>136</v>
      </c>
      <c r="G1736" s="65">
        <v>36130</v>
      </c>
      <c r="H1736" s="65">
        <v>36130</v>
      </c>
      <c r="I1736" s="64" t="s">
        <v>5</v>
      </c>
      <c r="J1736" s="66">
        <v>60</v>
      </c>
      <c r="K1736" s="66">
        <v>4</v>
      </c>
      <c r="L1736" s="66" t="s">
        <v>6</v>
      </c>
      <c r="M1736" s="66" t="s">
        <v>6</v>
      </c>
      <c r="N1736" s="64" t="s">
        <v>0</v>
      </c>
      <c r="O1736" s="64" t="s">
        <v>0</v>
      </c>
    </row>
    <row r="1737" spans="1:15" x14ac:dyDescent="0.35">
      <c r="A1737" s="64" t="s">
        <v>0</v>
      </c>
      <c r="B1737" s="64" t="s">
        <v>0</v>
      </c>
      <c r="C1737" s="64" t="s">
        <v>1353</v>
      </c>
      <c r="D1737" s="64" t="s">
        <v>1354</v>
      </c>
      <c r="E1737" s="64" t="s">
        <v>1417</v>
      </c>
      <c r="F1737" s="64" t="s">
        <v>136</v>
      </c>
      <c r="G1737" s="65">
        <v>36283</v>
      </c>
      <c r="H1737" s="65">
        <v>36283</v>
      </c>
      <c r="I1737" s="64" t="s">
        <v>5</v>
      </c>
      <c r="J1737" s="66">
        <v>44</v>
      </c>
      <c r="K1737" s="66">
        <v>0</v>
      </c>
      <c r="L1737" s="66" t="s">
        <v>6</v>
      </c>
      <c r="M1737" s="66" t="s">
        <v>6</v>
      </c>
      <c r="N1737" s="64" t="s">
        <v>0</v>
      </c>
      <c r="O1737" s="64" t="s">
        <v>0</v>
      </c>
    </row>
    <row r="1738" spans="1:15" x14ac:dyDescent="0.35">
      <c r="A1738" s="64" t="s">
        <v>0</v>
      </c>
      <c r="B1738" s="64" t="s">
        <v>0</v>
      </c>
      <c r="C1738" s="64" t="s">
        <v>1353</v>
      </c>
      <c r="D1738" s="64" t="s">
        <v>1354</v>
      </c>
      <c r="E1738" s="64" t="s">
        <v>1418</v>
      </c>
      <c r="F1738" s="64" t="s">
        <v>136</v>
      </c>
      <c r="G1738" s="65">
        <v>36283</v>
      </c>
      <c r="H1738" s="65">
        <v>36283</v>
      </c>
      <c r="I1738" s="64" t="s">
        <v>5</v>
      </c>
      <c r="J1738" s="66">
        <v>48</v>
      </c>
      <c r="K1738" s="66">
        <v>3</v>
      </c>
      <c r="L1738" s="66" t="s">
        <v>6</v>
      </c>
      <c r="M1738" s="66" t="s">
        <v>6</v>
      </c>
      <c r="N1738" s="64" t="s">
        <v>0</v>
      </c>
      <c r="O1738" s="64" t="s">
        <v>0</v>
      </c>
    </row>
    <row r="1739" spans="1:15" x14ac:dyDescent="0.35">
      <c r="A1739" s="64" t="s">
        <v>0</v>
      </c>
      <c r="B1739" s="64" t="s">
        <v>0</v>
      </c>
      <c r="C1739" s="64" t="s">
        <v>1353</v>
      </c>
      <c r="D1739" s="64" t="s">
        <v>1354</v>
      </c>
      <c r="E1739" s="64" t="s">
        <v>1419</v>
      </c>
      <c r="F1739" s="64" t="s">
        <v>136</v>
      </c>
      <c r="G1739" s="65">
        <v>36287</v>
      </c>
      <c r="H1739" s="65">
        <v>36287</v>
      </c>
      <c r="I1739" s="64" t="s">
        <v>5</v>
      </c>
      <c r="J1739" s="66">
        <v>50</v>
      </c>
      <c r="K1739" s="66">
        <v>8</v>
      </c>
      <c r="L1739" s="66" t="s">
        <v>6</v>
      </c>
      <c r="M1739" s="66" t="s">
        <v>6</v>
      </c>
      <c r="N1739" s="64" t="s">
        <v>0</v>
      </c>
      <c r="O1739" s="64" t="s">
        <v>0</v>
      </c>
    </row>
    <row r="1740" spans="1:15" x14ac:dyDescent="0.35">
      <c r="A1740" s="64" t="s">
        <v>0</v>
      </c>
      <c r="B1740" s="64" t="s">
        <v>0</v>
      </c>
      <c r="C1740" s="64" t="s">
        <v>1353</v>
      </c>
      <c r="D1740" s="64" t="s">
        <v>1354</v>
      </c>
      <c r="E1740" s="64" t="s">
        <v>1420</v>
      </c>
      <c r="F1740" s="64" t="s">
        <v>136</v>
      </c>
      <c r="G1740" s="65">
        <v>36586</v>
      </c>
      <c r="H1740" s="65">
        <v>36586</v>
      </c>
      <c r="I1740" s="64" t="s">
        <v>5</v>
      </c>
      <c r="J1740" s="66">
        <v>43</v>
      </c>
      <c r="K1740" s="66">
        <v>8</v>
      </c>
      <c r="L1740" s="66" t="s">
        <v>6</v>
      </c>
      <c r="M1740" s="66" t="s">
        <v>6</v>
      </c>
      <c r="N1740" s="64" t="s">
        <v>0</v>
      </c>
      <c r="O1740" s="64" t="s">
        <v>0</v>
      </c>
    </row>
    <row r="1741" spans="1:15" x14ac:dyDescent="0.35">
      <c r="A1741" s="64" t="s">
        <v>0</v>
      </c>
      <c r="B1741" s="64" t="s">
        <v>0</v>
      </c>
      <c r="C1741" s="64" t="s">
        <v>1353</v>
      </c>
      <c r="D1741" s="64" t="s">
        <v>1354</v>
      </c>
      <c r="E1741" s="64" t="s">
        <v>1421</v>
      </c>
      <c r="F1741" s="64" t="s">
        <v>136</v>
      </c>
      <c r="G1741" s="65">
        <v>36586</v>
      </c>
      <c r="H1741" s="65">
        <v>36586</v>
      </c>
      <c r="I1741" s="64" t="s">
        <v>5</v>
      </c>
      <c r="J1741" s="66">
        <v>41</v>
      </c>
      <c r="K1741" s="66">
        <v>10</v>
      </c>
      <c r="L1741" s="66" t="s">
        <v>6</v>
      </c>
      <c r="M1741" s="66" t="s">
        <v>6</v>
      </c>
      <c r="N1741" s="64" t="s">
        <v>0</v>
      </c>
      <c r="O1741" s="64" t="s">
        <v>0</v>
      </c>
    </row>
    <row r="1742" spans="1:15" x14ac:dyDescent="0.35">
      <c r="A1742" s="64" t="s">
        <v>0</v>
      </c>
      <c r="B1742" s="64" t="s">
        <v>0</v>
      </c>
      <c r="C1742" s="64" t="s">
        <v>1353</v>
      </c>
      <c r="D1742" s="64" t="s">
        <v>1354</v>
      </c>
      <c r="E1742" s="64" t="s">
        <v>1422</v>
      </c>
      <c r="F1742" s="64" t="s">
        <v>72</v>
      </c>
      <c r="G1742" s="65">
        <v>35821</v>
      </c>
      <c r="H1742" s="65">
        <v>35821</v>
      </c>
      <c r="I1742" s="64" t="s">
        <v>5</v>
      </c>
      <c r="J1742" s="66">
        <v>47</v>
      </c>
      <c r="K1742" s="66">
        <v>2</v>
      </c>
      <c r="L1742" s="66" t="s">
        <v>22</v>
      </c>
      <c r="M1742" s="66" t="s">
        <v>22</v>
      </c>
      <c r="N1742" s="64" t="s">
        <v>0</v>
      </c>
      <c r="O1742" s="64" t="s">
        <v>0</v>
      </c>
    </row>
    <row r="1743" spans="1:15" x14ac:dyDescent="0.35">
      <c r="A1743" s="64" t="s">
        <v>0</v>
      </c>
      <c r="B1743" s="64" t="s">
        <v>0</v>
      </c>
      <c r="C1743" s="64" t="s">
        <v>1353</v>
      </c>
      <c r="D1743" s="64" t="s">
        <v>1354</v>
      </c>
      <c r="E1743" s="64" t="s">
        <v>1423</v>
      </c>
      <c r="F1743" s="64" t="s">
        <v>72</v>
      </c>
      <c r="G1743" s="65">
        <v>35996</v>
      </c>
      <c r="H1743" s="65">
        <v>43033</v>
      </c>
      <c r="I1743" s="64" t="s">
        <v>5</v>
      </c>
      <c r="J1743" s="66">
        <v>44</v>
      </c>
      <c r="K1743" s="66">
        <v>2</v>
      </c>
      <c r="L1743" s="66" t="s">
        <v>22</v>
      </c>
      <c r="M1743" s="66" t="s">
        <v>22</v>
      </c>
      <c r="N1743" s="64" t="s">
        <v>0</v>
      </c>
      <c r="O1743" s="64" t="s">
        <v>0</v>
      </c>
    </row>
    <row r="1744" spans="1:15" x14ac:dyDescent="0.35">
      <c r="A1744" s="64" t="s">
        <v>0</v>
      </c>
      <c r="B1744" s="64" t="s">
        <v>0</v>
      </c>
      <c r="C1744" s="64" t="s">
        <v>1353</v>
      </c>
      <c r="D1744" s="64" t="s">
        <v>1354</v>
      </c>
      <c r="E1744" s="64" t="s">
        <v>1424</v>
      </c>
      <c r="F1744" s="64" t="s">
        <v>72</v>
      </c>
      <c r="G1744" s="65">
        <v>36539</v>
      </c>
      <c r="H1744" s="65">
        <v>43033</v>
      </c>
      <c r="I1744" s="64" t="s">
        <v>5</v>
      </c>
      <c r="J1744" s="66">
        <v>45</v>
      </c>
      <c r="K1744" s="66">
        <v>9</v>
      </c>
      <c r="L1744" s="66" t="s">
        <v>22</v>
      </c>
      <c r="M1744" s="66" t="s">
        <v>22</v>
      </c>
      <c r="N1744" s="64" t="s">
        <v>0</v>
      </c>
      <c r="O1744" s="64" t="s">
        <v>0</v>
      </c>
    </row>
    <row r="1745" spans="1:15" x14ac:dyDescent="0.35">
      <c r="A1745" s="64" t="s">
        <v>0</v>
      </c>
      <c r="B1745" s="64" t="s">
        <v>0</v>
      </c>
      <c r="C1745" s="64" t="s">
        <v>1353</v>
      </c>
      <c r="D1745" s="64" t="s">
        <v>1354</v>
      </c>
      <c r="E1745" s="64" t="s">
        <v>1425</v>
      </c>
      <c r="F1745" s="64" t="s">
        <v>72</v>
      </c>
      <c r="G1745" s="65">
        <v>37585</v>
      </c>
      <c r="H1745" s="65">
        <v>37585</v>
      </c>
      <c r="I1745" s="64" t="s">
        <v>39</v>
      </c>
      <c r="J1745" s="66">
        <v>42</v>
      </c>
      <c r="K1745" s="66">
        <v>10</v>
      </c>
      <c r="L1745" s="66" t="s">
        <v>22</v>
      </c>
      <c r="M1745" s="66" t="s">
        <v>22</v>
      </c>
      <c r="N1745" s="64" t="s">
        <v>0</v>
      </c>
      <c r="O1745" s="64" t="s">
        <v>0</v>
      </c>
    </row>
    <row r="1746" spans="1:15" x14ac:dyDescent="0.35">
      <c r="A1746" s="64" t="s">
        <v>0</v>
      </c>
      <c r="B1746" s="64" t="s">
        <v>0</v>
      </c>
      <c r="C1746" s="64" t="s">
        <v>1353</v>
      </c>
      <c r="D1746" s="64" t="s">
        <v>1354</v>
      </c>
      <c r="E1746" s="64" t="s">
        <v>1426</v>
      </c>
      <c r="F1746" s="64" t="s">
        <v>72</v>
      </c>
      <c r="G1746" s="65">
        <v>41774</v>
      </c>
      <c r="H1746" s="65">
        <v>41774</v>
      </c>
      <c r="I1746" s="64" t="s">
        <v>39</v>
      </c>
      <c r="J1746" s="66">
        <v>38</v>
      </c>
      <c r="K1746" s="66">
        <v>2</v>
      </c>
      <c r="L1746" s="66" t="s">
        <v>22</v>
      </c>
      <c r="M1746" s="66" t="s">
        <v>22</v>
      </c>
      <c r="N1746" s="64" t="s">
        <v>0</v>
      </c>
      <c r="O1746" s="64" t="s">
        <v>0</v>
      </c>
    </row>
    <row r="1747" spans="1:15" x14ac:dyDescent="0.35">
      <c r="A1747" s="64" t="s">
        <v>0</v>
      </c>
      <c r="B1747" s="64" t="s">
        <v>0</v>
      </c>
      <c r="C1747" s="64" t="s">
        <v>1353</v>
      </c>
      <c r="D1747" s="64" t="s">
        <v>1354</v>
      </c>
      <c r="E1747" s="64" t="s">
        <v>1427</v>
      </c>
      <c r="F1747" s="64" t="s">
        <v>1428</v>
      </c>
      <c r="G1747" s="65">
        <v>35996</v>
      </c>
      <c r="H1747" s="65">
        <v>35996</v>
      </c>
      <c r="I1747" s="64" t="s">
        <v>5</v>
      </c>
      <c r="J1747" s="66">
        <v>43</v>
      </c>
      <c r="K1747" s="66">
        <v>6</v>
      </c>
      <c r="L1747" s="66" t="s">
        <v>6</v>
      </c>
      <c r="M1747" s="66" t="s">
        <v>6</v>
      </c>
      <c r="N1747" s="64" t="s">
        <v>0</v>
      </c>
      <c r="O1747" s="64" t="s">
        <v>0</v>
      </c>
    </row>
    <row r="1748" spans="1:15" x14ac:dyDescent="0.35">
      <c r="A1748" s="64" t="s">
        <v>0</v>
      </c>
      <c r="B1748" s="64" t="s">
        <v>0</v>
      </c>
      <c r="C1748" s="64" t="s">
        <v>1353</v>
      </c>
      <c r="D1748" s="64" t="s">
        <v>1354</v>
      </c>
      <c r="E1748" s="64" t="s">
        <v>1429</v>
      </c>
      <c r="F1748" s="64" t="s">
        <v>1428</v>
      </c>
      <c r="G1748" s="65">
        <v>35996</v>
      </c>
      <c r="H1748" s="65">
        <v>35996</v>
      </c>
      <c r="I1748" s="64" t="s">
        <v>5</v>
      </c>
      <c r="J1748" s="66">
        <v>44</v>
      </c>
      <c r="K1748" s="66">
        <v>6</v>
      </c>
      <c r="L1748" s="66" t="s">
        <v>6</v>
      </c>
      <c r="M1748" s="66" t="s">
        <v>6</v>
      </c>
      <c r="N1748" s="64" t="s">
        <v>0</v>
      </c>
      <c r="O1748" s="64" t="s">
        <v>0</v>
      </c>
    </row>
    <row r="1749" spans="1:15" x14ac:dyDescent="0.35">
      <c r="A1749" s="64" t="s">
        <v>0</v>
      </c>
      <c r="B1749" s="64" t="s">
        <v>0</v>
      </c>
      <c r="C1749" s="64" t="s">
        <v>1353</v>
      </c>
      <c r="D1749" s="64" t="s">
        <v>1354</v>
      </c>
      <c r="E1749" s="64" t="s">
        <v>1430</v>
      </c>
      <c r="F1749" s="64" t="s">
        <v>1428</v>
      </c>
      <c r="G1749" s="65">
        <v>36052</v>
      </c>
      <c r="H1749" s="65">
        <v>36052</v>
      </c>
      <c r="I1749" s="64" t="s">
        <v>5</v>
      </c>
      <c r="J1749" s="66">
        <v>50</v>
      </c>
      <c r="K1749" s="66">
        <v>4</v>
      </c>
      <c r="L1749" s="66" t="s">
        <v>6</v>
      </c>
      <c r="M1749" s="66" t="s">
        <v>6</v>
      </c>
      <c r="N1749" s="64" t="s">
        <v>0</v>
      </c>
      <c r="O1749" s="64" t="s">
        <v>0</v>
      </c>
    </row>
    <row r="1750" spans="1:15" x14ac:dyDescent="0.35">
      <c r="A1750" s="64" t="s">
        <v>0</v>
      </c>
      <c r="B1750" s="64" t="s">
        <v>0</v>
      </c>
      <c r="C1750" s="64" t="s">
        <v>1353</v>
      </c>
      <c r="D1750" s="64" t="s">
        <v>1354</v>
      </c>
      <c r="E1750" s="64" t="s">
        <v>1431</v>
      </c>
      <c r="F1750" s="64" t="s">
        <v>1428</v>
      </c>
      <c r="G1750" s="65">
        <v>36283</v>
      </c>
      <c r="H1750" s="65">
        <v>36283</v>
      </c>
      <c r="I1750" s="64" t="s">
        <v>39</v>
      </c>
      <c r="J1750" s="66">
        <v>46</v>
      </c>
      <c r="K1750" s="66">
        <v>9</v>
      </c>
      <c r="L1750" s="66" t="s">
        <v>6</v>
      </c>
      <c r="M1750" s="66" t="s">
        <v>6</v>
      </c>
      <c r="N1750" s="64" t="s">
        <v>0</v>
      </c>
      <c r="O1750" s="64" t="s">
        <v>0</v>
      </c>
    </row>
    <row r="1751" spans="1:15" x14ac:dyDescent="0.35">
      <c r="A1751" s="64" t="s">
        <v>0</v>
      </c>
      <c r="B1751" s="64" t="s">
        <v>0</v>
      </c>
      <c r="C1751" s="64" t="s">
        <v>1353</v>
      </c>
      <c r="D1751" s="64" t="s">
        <v>1354</v>
      </c>
      <c r="E1751" s="64" t="s">
        <v>1432</v>
      </c>
      <c r="F1751" s="64" t="s">
        <v>1428</v>
      </c>
      <c r="G1751" s="65">
        <v>36539</v>
      </c>
      <c r="H1751" s="65">
        <v>36539</v>
      </c>
      <c r="I1751" s="64" t="s">
        <v>5</v>
      </c>
      <c r="J1751" s="66">
        <v>46</v>
      </c>
      <c r="K1751" s="66">
        <v>7</v>
      </c>
      <c r="L1751" s="66" t="s">
        <v>6</v>
      </c>
      <c r="M1751" s="66" t="s">
        <v>6</v>
      </c>
      <c r="N1751" s="64" t="s">
        <v>0</v>
      </c>
      <c r="O1751" s="64" t="s">
        <v>0</v>
      </c>
    </row>
    <row r="1752" spans="1:15" x14ac:dyDescent="0.35">
      <c r="A1752" s="64" t="s">
        <v>0</v>
      </c>
      <c r="B1752" s="64" t="s">
        <v>0</v>
      </c>
      <c r="C1752" s="64" t="s">
        <v>1353</v>
      </c>
      <c r="D1752" s="64" t="s">
        <v>1354</v>
      </c>
      <c r="E1752" s="64" t="s">
        <v>1433</v>
      </c>
      <c r="F1752" s="64" t="s">
        <v>1428</v>
      </c>
      <c r="G1752" s="65">
        <v>36770</v>
      </c>
      <c r="H1752" s="65">
        <v>36770</v>
      </c>
      <c r="I1752" s="64" t="s">
        <v>39</v>
      </c>
      <c r="J1752" s="66">
        <v>44</v>
      </c>
      <c r="K1752" s="66">
        <v>2</v>
      </c>
      <c r="L1752" s="66" t="s">
        <v>6</v>
      </c>
      <c r="M1752" s="66" t="s">
        <v>6</v>
      </c>
      <c r="N1752" s="64" t="s">
        <v>0</v>
      </c>
      <c r="O1752" s="64" t="s">
        <v>0</v>
      </c>
    </row>
    <row r="1753" spans="1:15" x14ac:dyDescent="0.35">
      <c r="A1753" s="64" t="s">
        <v>0</v>
      </c>
      <c r="B1753" s="64" t="s">
        <v>0</v>
      </c>
      <c r="C1753" s="64" t="s">
        <v>1353</v>
      </c>
      <c r="D1753" s="64" t="s">
        <v>1354</v>
      </c>
      <c r="E1753" s="64" t="s">
        <v>1434</v>
      </c>
      <c r="F1753" s="64" t="s">
        <v>1428</v>
      </c>
      <c r="G1753" s="65">
        <v>37670</v>
      </c>
      <c r="H1753" s="65">
        <v>37670</v>
      </c>
      <c r="I1753" s="64" t="s">
        <v>39</v>
      </c>
      <c r="J1753" s="66">
        <v>44</v>
      </c>
      <c r="K1753" s="66">
        <v>3</v>
      </c>
      <c r="L1753" s="66" t="s">
        <v>6</v>
      </c>
      <c r="M1753" s="66" t="s">
        <v>6</v>
      </c>
      <c r="N1753" s="64" t="s">
        <v>0</v>
      </c>
      <c r="O1753" s="64" t="s">
        <v>0</v>
      </c>
    </row>
    <row r="1754" spans="1:15" x14ac:dyDescent="0.35">
      <c r="A1754" s="64" t="s">
        <v>0</v>
      </c>
      <c r="B1754" s="64" t="s">
        <v>0</v>
      </c>
      <c r="C1754" s="64" t="s">
        <v>1353</v>
      </c>
      <c r="D1754" s="64" t="s">
        <v>1354</v>
      </c>
      <c r="E1754" s="64" t="s">
        <v>1435</v>
      </c>
      <c r="F1754" s="64" t="s">
        <v>1428</v>
      </c>
      <c r="G1754" s="65">
        <v>39951</v>
      </c>
      <c r="H1754" s="65">
        <v>39951</v>
      </c>
      <c r="I1754" s="64" t="s">
        <v>39</v>
      </c>
      <c r="J1754" s="66">
        <v>40</v>
      </c>
      <c r="K1754" s="66">
        <v>8</v>
      </c>
      <c r="L1754" s="66" t="s">
        <v>6</v>
      </c>
      <c r="M1754" s="66" t="s">
        <v>6</v>
      </c>
      <c r="N1754" s="64" t="s">
        <v>0</v>
      </c>
      <c r="O1754" s="64" t="s">
        <v>0</v>
      </c>
    </row>
    <row r="1755" spans="1:15" x14ac:dyDescent="0.35">
      <c r="A1755" s="64" t="s">
        <v>0</v>
      </c>
      <c r="B1755" s="64" t="s">
        <v>0</v>
      </c>
      <c r="C1755" s="64" t="s">
        <v>1353</v>
      </c>
      <c r="D1755" s="64" t="s">
        <v>1354</v>
      </c>
      <c r="E1755" s="64" t="s">
        <v>1436</v>
      </c>
      <c r="F1755" s="64" t="s">
        <v>1428</v>
      </c>
      <c r="G1755" s="65">
        <v>40422</v>
      </c>
      <c r="H1755" s="65">
        <v>40422</v>
      </c>
      <c r="I1755" s="64" t="s">
        <v>39</v>
      </c>
      <c r="J1755" s="66">
        <v>37</v>
      </c>
      <c r="K1755" s="66">
        <v>9</v>
      </c>
      <c r="L1755" s="66" t="s">
        <v>6</v>
      </c>
      <c r="M1755" s="66" t="s">
        <v>6</v>
      </c>
      <c r="N1755" s="64" t="s">
        <v>0</v>
      </c>
      <c r="O1755" s="64" t="s">
        <v>0</v>
      </c>
    </row>
    <row r="1756" spans="1:15" x14ac:dyDescent="0.35">
      <c r="A1756" s="64" t="s">
        <v>0</v>
      </c>
      <c r="B1756" s="64" t="s">
        <v>0</v>
      </c>
      <c r="C1756" s="64" t="s">
        <v>1353</v>
      </c>
      <c r="D1756" s="64" t="s">
        <v>1354</v>
      </c>
      <c r="E1756" s="64" t="s">
        <v>1437</v>
      </c>
      <c r="F1756" s="64" t="s">
        <v>1428</v>
      </c>
      <c r="G1756" s="65">
        <v>40527</v>
      </c>
      <c r="H1756" s="65">
        <v>40527</v>
      </c>
      <c r="I1756" s="64" t="s">
        <v>39</v>
      </c>
      <c r="J1756" s="66">
        <v>32</v>
      </c>
      <c r="K1756" s="66">
        <v>4</v>
      </c>
      <c r="L1756" s="66" t="s">
        <v>6</v>
      </c>
      <c r="M1756" s="66" t="s">
        <v>6</v>
      </c>
      <c r="N1756" s="64" t="s">
        <v>0</v>
      </c>
      <c r="O1756" s="64" t="s">
        <v>0</v>
      </c>
    </row>
    <row r="1757" spans="1:15" x14ac:dyDescent="0.35">
      <c r="A1757" s="64" t="s">
        <v>0</v>
      </c>
      <c r="B1757" s="64" t="s">
        <v>0</v>
      </c>
      <c r="C1757" s="64" t="s">
        <v>1353</v>
      </c>
      <c r="D1757" s="64" t="s">
        <v>1354</v>
      </c>
      <c r="E1757" s="64" t="s">
        <v>1438</v>
      </c>
      <c r="F1757" s="64" t="s">
        <v>1428</v>
      </c>
      <c r="G1757" s="65">
        <v>41276</v>
      </c>
      <c r="H1757" s="65">
        <v>41276</v>
      </c>
      <c r="I1757" s="64" t="s">
        <v>39</v>
      </c>
      <c r="J1757" s="66">
        <v>42</v>
      </c>
      <c r="K1757" s="66">
        <v>5</v>
      </c>
      <c r="L1757" s="66" t="s">
        <v>6</v>
      </c>
      <c r="M1757" s="66" t="s">
        <v>6</v>
      </c>
      <c r="N1757" s="64" t="s">
        <v>0</v>
      </c>
      <c r="O1757" s="64" t="s">
        <v>0</v>
      </c>
    </row>
    <row r="1758" spans="1:15" x14ac:dyDescent="0.35">
      <c r="A1758" s="64" t="s">
        <v>0</v>
      </c>
      <c r="B1758" s="64" t="s">
        <v>0</v>
      </c>
      <c r="C1758" s="64" t="s">
        <v>1353</v>
      </c>
      <c r="D1758" s="64" t="s">
        <v>1354</v>
      </c>
      <c r="E1758" s="64" t="s">
        <v>1439</v>
      </c>
      <c r="F1758" s="64" t="s">
        <v>1428</v>
      </c>
      <c r="G1758" s="65">
        <v>43048</v>
      </c>
      <c r="H1758" s="65">
        <v>43048</v>
      </c>
      <c r="I1758" s="64" t="s">
        <v>39</v>
      </c>
      <c r="J1758" s="66">
        <v>35</v>
      </c>
      <c r="K1758" s="66">
        <v>4</v>
      </c>
      <c r="L1758" s="66" t="s">
        <v>6</v>
      </c>
      <c r="M1758" s="66" t="s">
        <v>6</v>
      </c>
      <c r="N1758" s="64" t="s">
        <v>0</v>
      </c>
      <c r="O1758" s="64" t="s">
        <v>0</v>
      </c>
    </row>
    <row r="1759" spans="1:15" x14ac:dyDescent="0.35">
      <c r="A1759" s="64" t="s">
        <v>0</v>
      </c>
      <c r="B1759" s="64" t="s">
        <v>0</v>
      </c>
      <c r="C1759" s="64" t="s">
        <v>1353</v>
      </c>
      <c r="D1759" s="64" t="s">
        <v>1354</v>
      </c>
      <c r="E1759" s="64" t="s">
        <v>1440</v>
      </c>
      <c r="F1759" s="64" t="s">
        <v>1428</v>
      </c>
      <c r="G1759" s="65">
        <v>35856</v>
      </c>
      <c r="H1759" s="65">
        <v>35856</v>
      </c>
      <c r="I1759" s="64" t="s">
        <v>5</v>
      </c>
      <c r="J1759" s="66">
        <v>44</v>
      </c>
      <c r="K1759" s="66">
        <v>0</v>
      </c>
      <c r="L1759" s="66" t="s">
        <v>22</v>
      </c>
      <c r="M1759" s="66" t="s">
        <v>22</v>
      </c>
      <c r="N1759" s="64" t="s">
        <v>0</v>
      </c>
      <c r="O1759" s="64" t="s">
        <v>0</v>
      </c>
    </row>
    <row r="1760" spans="1:15" x14ac:dyDescent="0.35">
      <c r="A1760" s="64" t="s">
        <v>0</v>
      </c>
      <c r="B1760" s="64" t="s">
        <v>0</v>
      </c>
      <c r="C1760" s="64" t="s">
        <v>1353</v>
      </c>
      <c r="D1760" s="64" t="s">
        <v>1354</v>
      </c>
      <c r="E1760" s="64" t="s">
        <v>1441</v>
      </c>
      <c r="F1760" s="64" t="s">
        <v>1428</v>
      </c>
      <c r="G1760" s="65">
        <v>35856</v>
      </c>
      <c r="H1760" s="65">
        <v>35856</v>
      </c>
      <c r="I1760" s="64" t="s">
        <v>5</v>
      </c>
      <c r="J1760" s="66">
        <v>43</v>
      </c>
      <c r="K1760" s="66">
        <v>4</v>
      </c>
      <c r="L1760" s="66" t="s">
        <v>22</v>
      </c>
      <c r="M1760" s="66" t="s">
        <v>22</v>
      </c>
      <c r="N1760" s="64" t="s">
        <v>0</v>
      </c>
      <c r="O1760" s="64" t="s">
        <v>0</v>
      </c>
    </row>
    <row r="1761" spans="1:15" x14ac:dyDescent="0.35">
      <c r="A1761" s="64" t="s">
        <v>0</v>
      </c>
      <c r="B1761" s="64" t="s">
        <v>0</v>
      </c>
      <c r="C1761" s="64" t="s">
        <v>1353</v>
      </c>
      <c r="D1761" s="64" t="s">
        <v>1354</v>
      </c>
      <c r="E1761" s="64" t="s">
        <v>1442</v>
      </c>
      <c r="F1761" s="64" t="s">
        <v>1428</v>
      </c>
      <c r="G1761" s="65">
        <v>36276</v>
      </c>
      <c r="H1761" s="65">
        <v>36276</v>
      </c>
      <c r="I1761" s="64" t="s">
        <v>5</v>
      </c>
      <c r="J1761" s="66">
        <v>43</v>
      </c>
      <c r="K1761" s="66">
        <v>5</v>
      </c>
      <c r="L1761" s="66" t="s">
        <v>22</v>
      </c>
      <c r="M1761" s="66" t="s">
        <v>22</v>
      </c>
      <c r="N1761" s="64" t="s">
        <v>0</v>
      </c>
      <c r="O1761" s="64" t="s">
        <v>0</v>
      </c>
    </row>
    <row r="1762" spans="1:15" x14ac:dyDescent="0.35">
      <c r="A1762" s="64" t="s">
        <v>0</v>
      </c>
      <c r="B1762" s="64" t="s">
        <v>0</v>
      </c>
      <c r="C1762" s="64" t="s">
        <v>1353</v>
      </c>
      <c r="D1762" s="64" t="s">
        <v>1354</v>
      </c>
      <c r="E1762" s="64" t="s">
        <v>1443</v>
      </c>
      <c r="F1762" s="64" t="s">
        <v>1428</v>
      </c>
      <c r="G1762" s="65">
        <v>36276</v>
      </c>
      <c r="H1762" s="65">
        <v>36276</v>
      </c>
      <c r="I1762" s="64" t="s">
        <v>5</v>
      </c>
      <c r="J1762" s="66">
        <v>43</v>
      </c>
      <c r="K1762" s="66">
        <v>10</v>
      </c>
      <c r="L1762" s="66" t="s">
        <v>22</v>
      </c>
      <c r="M1762" s="66" t="s">
        <v>22</v>
      </c>
      <c r="N1762" s="64" t="s">
        <v>0</v>
      </c>
      <c r="O1762" s="64" t="s">
        <v>0</v>
      </c>
    </row>
    <row r="1763" spans="1:15" x14ac:dyDescent="0.35">
      <c r="A1763" s="64" t="s">
        <v>0</v>
      </c>
      <c r="B1763" s="64" t="s">
        <v>0</v>
      </c>
      <c r="C1763" s="64" t="s">
        <v>1353</v>
      </c>
      <c r="D1763" s="64" t="s">
        <v>1354</v>
      </c>
      <c r="E1763" s="64" t="s">
        <v>1444</v>
      </c>
      <c r="F1763" s="64" t="s">
        <v>1428</v>
      </c>
      <c r="G1763" s="65">
        <v>36283</v>
      </c>
      <c r="H1763" s="65">
        <v>36283</v>
      </c>
      <c r="I1763" s="64" t="s">
        <v>5</v>
      </c>
      <c r="J1763" s="66">
        <v>45</v>
      </c>
      <c r="K1763" s="66">
        <v>10</v>
      </c>
      <c r="L1763" s="66" t="s">
        <v>22</v>
      </c>
      <c r="M1763" s="66" t="s">
        <v>22</v>
      </c>
      <c r="N1763" s="64" t="s">
        <v>0</v>
      </c>
      <c r="O1763" s="64" t="s">
        <v>0</v>
      </c>
    </row>
    <row r="1764" spans="1:15" x14ac:dyDescent="0.35">
      <c r="A1764" s="64" t="s">
        <v>0</v>
      </c>
      <c r="B1764" s="64" t="s">
        <v>0</v>
      </c>
      <c r="C1764" s="64" t="s">
        <v>1353</v>
      </c>
      <c r="D1764" s="64" t="s">
        <v>1354</v>
      </c>
      <c r="E1764" s="64" t="s">
        <v>1445</v>
      </c>
      <c r="F1764" s="64" t="s">
        <v>1428</v>
      </c>
      <c r="G1764" s="65">
        <v>36529</v>
      </c>
      <c r="H1764" s="65">
        <v>36529</v>
      </c>
      <c r="I1764" s="64" t="s">
        <v>5</v>
      </c>
      <c r="J1764" s="66">
        <v>44</v>
      </c>
      <c r="K1764" s="66">
        <v>4</v>
      </c>
      <c r="L1764" s="66" t="s">
        <v>22</v>
      </c>
      <c r="M1764" s="66" t="s">
        <v>22</v>
      </c>
      <c r="N1764" s="64" t="s">
        <v>0</v>
      </c>
      <c r="O1764" s="64" t="s">
        <v>0</v>
      </c>
    </row>
    <row r="1765" spans="1:15" x14ac:dyDescent="0.35">
      <c r="A1765" s="64" t="s">
        <v>0</v>
      </c>
      <c r="B1765" s="64" t="s">
        <v>0</v>
      </c>
      <c r="C1765" s="64" t="s">
        <v>1353</v>
      </c>
      <c r="D1765" s="64" t="s">
        <v>1354</v>
      </c>
      <c r="E1765" s="64" t="s">
        <v>1446</v>
      </c>
      <c r="F1765" s="64" t="s">
        <v>1428</v>
      </c>
      <c r="G1765" s="65">
        <v>36937</v>
      </c>
      <c r="H1765" s="65">
        <v>36937</v>
      </c>
      <c r="I1765" s="64" t="s">
        <v>39</v>
      </c>
      <c r="J1765" s="66">
        <v>46</v>
      </c>
      <c r="K1765" s="66">
        <v>4</v>
      </c>
      <c r="L1765" s="66" t="s">
        <v>22</v>
      </c>
      <c r="M1765" s="66" t="s">
        <v>22</v>
      </c>
      <c r="N1765" s="64" t="s">
        <v>0</v>
      </c>
      <c r="O1765" s="64" t="s">
        <v>0</v>
      </c>
    </row>
    <row r="1766" spans="1:15" x14ac:dyDescent="0.35">
      <c r="A1766" s="64" t="s">
        <v>0</v>
      </c>
      <c r="B1766" s="64" t="s">
        <v>0</v>
      </c>
      <c r="C1766" s="64" t="s">
        <v>1353</v>
      </c>
      <c r="D1766" s="64" t="s">
        <v>1354</v>
      </c>
      <c r="E1766" s="64" t="s">
        <v>1447</v>
      </c>
      <c r="F1766" s="64" t="s">
        <v>1428</v>
      </c>
      <c r="G1766" s="65">
        <v>39661</v>
      </c>
      <c r="H1766" s="65">
        <v>39661</v>
      </c>
      <c r="I1766" s="64" t="s">
        <v>42</v>
      </c>
      <c r="J1766" s="66">
        <v>36</v>
      </c>
      <c r="K1766" s="66">
        <v>6</v>
      </c>
      <c r="L1766" s="66" t="s">
        <v>22</v>
      </c>
      <c r="M1766" s="66" t="s">
        <v>22</v>
      </c>
      <c r="N1766" s="64" t="s">
        <v>0</v>
      </c>
      <c r="O1766" s="64" t="s">
        <v>0</v>
      </c>
    </row>
    <row r="1767" spans="1:15" x14ac:dyDescent="0.35">
      <c r="A1767" t="s">
        <v>3653</v>
      </c>
      <c r="B1767" s="64" t="s">
        <v>7</v>
      </c>
      <c r="C1767" s="64" t="s">
        <v>1353</v>
      </c>
      <c r="D1767" s="64" t="s">
        <v>1448</v>
      </c>
      <c r="E1767" s="64" t="s">
        <v>1449</v>
      </c>
      <c r="F1767" s="64" t="s">
        <v>1344</v>
      </c>
      <c r="G1767" s="65">
        <v>36017</v>
      </c>
      <c r="H1767" s="65">
        <v>43351</v>
      </c>
      <c r="I1767" s="64" t="s">
        <v>5</v>
      </c>
      <c r="J1767" s="66">
        <v>47</v>
      </c>
      <c r="K1767" s="66">
        <v>11</v>
      </c>
      <c r="L1767" s="66" t="s">
        <v>22</v>
      </c>
      <c r="M1767" s="66" t="s">
        <v>22</v>
      </c>
      <c r="N1767" s="64" t="s">
        <v>7</v>
      </c>
      <c r="O1767" s="64" t="s">
        <v>7</v>
      </c>
    </row>
    <row r="1768" spans="1:15" x14ac:dyDescent="0.35">
      <c r="A1768" t="s">
        <v>3653</v>
      </c>
      <c r="B1768" s="64" t="s">
        <v>7</v>
      </c>
      <c r="C1768" s="64" t="s">
        <v>1353</v>
      </c>
      <c r="D1768" s="64" t="s">
        <v>1448</v>
      </c>
      <c r="E1768" s="64" t="s">
        <v>1450</v>
      </c>
      <c r="F1768" s="64" t="s">
        <v>1357</v>
      </c>
      <c r="G1768" s="65">
        <v>34759</v>
      </c>
      <c r="H1768" s="65">
        <v>43409</v>
      </c>
      <c r="I1768" s="64" t="s">
        <v>5</v>
      </c>
      <c r="J1768" s="66">
        <v>56</v>
      </c>
      <c r="K1768" s="66">
        <v>8</v>
      </c>
      <c r="L1768" s="66" t="s">
        <v>6</v>
      </c>
      <c r="M1768" s="66" t="s">
        <v>6</v>
      </c>
      <c r="N1768" s="64" t="s">
        <v>7</v>
      </c>
      <c r="O1768" s="64" t="s">
        <v>7</v>
      </c>
    </row>
    <row r="1769" spans="1:15" x14ac:dyDescent="0.35">
      <c r="A1769" s="64" t="s">
        <v>0</v>
      </c>
      <c r="B1769" s="64" t="s">
        <v>0</v>
      </c>
      <c r="C1769" s="64" t="s">
        <v>1353</v>
      </c>
      <c r="D1769" s="64" t="s">
        <v>1448</v>
      </c>
      <c r="E1769" s="64" t="s">
        <v>1451</v>
      </c>
      <c r="F1769" s="64" t="s">
        <v>1359</v>
      </c>
      <c r="G1769" s="65">
        <v>35754</v>
      </c>
      <c r="H1769" s="65">
        <v>43552</v>
      </c>
      <c r="I1769" s="64" t="s">
        <v>5</v>
      </c>
      <c r="J1769" s="66">
        <v>44</v>
      </c>
      <c r="K1769" s="66">
        <v>11</v>
      </c>
      <c r="L1769" s="66" t="s">
        <v>6</v>
      </c>
      <c r="M1769" s="66" t="s">
        <v>6</v>
      </c>
      <c r="N1769" s="64" t="s">
        <v>0</v>
      </c>
      <c r="O1769" s="64" t="s">
        <v>0</v>
      </c>
    </row>
    <row r="1770" spans="1:15" x14ac:dyDescent="0.35">
      <c r="A1770" s="64" t="s">
        <v>0</v>
      </c>
      <c r="B1770" s="64" t="s">
        <v>0</v>
      </c>
      <c r="C1770" s="64" t="s">
        <v>1353</v>
      </c>
      <c r="D1770" s="64" t="s">
        <v>1448</v>
      </c>
      <c r="E1770" s="64" t="s">
        <v>1452</v>
      </c>
      <c r="F1770" s="64" t="s">
        <v>1359</v>
      </c>
      <c r="G1770" s="65">
        <v>36430</v>
      </c>
      <c r="H1770" s="65">
        <v>43552</v>
      </c>
      <c r="I1770" s="64" t="s">
        <v>5</v>
      </c>
      <c r="J1770" s="66">
        <v>43</v>
      </c>
      <c r="K1770" s="66">
        <v>9</v>
      </c>
      <c r="L1770" s="66" t="s">
        <v>22</v>
      </c>
      <c r="M1770" s="66" t="s">
        <v>22</v>
      </c>
      <c r="N1770" s="64" t="s">
        <v>0</v>
      </c>
      <c r="O1770" s="64" t="s">
        <v>0</v>
      </c>
    </row>
    <row r="1771" spans="1:15" x14ac:dyDescent="0.35">
      <c r="A1771" s="64" t="s">
        <v>0</v>
      </c>
      <c r="B1771" s="64" t="s">
        <v>0</v>
      </c>
      <c r="C1771" s="64" t="s">
        <v>1353</v>
      </c>
      <c r="D1771" s="64" t="s">
        <v>1448</v>
      </c>
      <c r="E1771" s="64" t="s">
        <v>1453</v>
      </c>
      <c r="F1771" s="64" t="s">
        <v>1363</v>
      </c>
      <c r="G1771" s="65">
        <v>41246</v>
      </c>
      <c r="H1771" s="65">
        <v>43517</v>
      </c>
      <c r="I1771" s="64" t="s">
        <v>54</v>
      </c>
      <c r="J1771" s="66">
        <v>46</v>
      </c>
      <c r="K1771" s="66">
        <v>1</v>
      </c>
      <c r="L1771" s="66" t="s">
        <v>6</v>
      </c>
      <c r="M1771" s="66" t="s">
        <v>6</v>
      </c>
      <c r="N1771" s="64" t="s">
        <v>0</v>
      </c>
      <c r="O1771" s="64" t="s">
        <v>0</v>
      </c>
    </row>
    <row r="1772" spans="1:15" x14ac:dyDescent="0.35">
      <c r="A1772" s="64" t="s">
        <v>0</v>
      </c>
      <c r="B1772" s="64" t="s">
        <v>0</v>
      </c>
      <c r="C1772" s="64" t="s">
        <v>1353</v>
      </c>
      <c r="D1772" s="64" t="s">
        <v>1448</v>
      </c>
      <c r="E1772" s="64" t="s">
        <v>1454</v>
      </c>
      <c r="F1772" s="64" t="s">
        <v>1363</v>
      </c>
      <c r="G1772" s="65">
        <v>35765</v>
      </c>
      <c r="H1772" s="65">
        <v>43517</v>
      </c>
      <c r="I1772" s="64" t="s">
        <v>5</v>
      </c>
      <c r="J1772" s="66">
        <v>53</v>
      </c>
      <c r="K1772" s="66">
        <v>1</v>
      </c>
      <c r="L1772" s="66" t="s">
        <v>22</v>
      </c>
      <c r="M1772" s="66" t="s">
        <v>22</v>
      </c>
      <c r="N1772" s="64" t="s">
        <v>0</v>
      </c>
      <c r="O1772" s="64" t="s">
        <v>0</v>
      </c>
    </row>
    <row r="1773" spans="1:15" x14ac:dyDescent="0.35">
      <c r="A1773" s="64" t="s">
        <v>0</v>
      </c>
      <c r="B1773" s="64" t="s">
        <v>0</v>
      </c>
      <c r="C1773" s="64" t="s">
        <v>1353</v>
      </c>
      <c r="D1773" s="64" t="s">
        <v>1448</v>
      </c>
      <c r="E1773" s="64" t="s">
        <v>1455</v>
      </c>
      <c r="F1773" s="64" t="s">
        <v>219</v>
      </c>
      <c r="G1773" s="65">
        <v>38369</v>
      </c>
      <c r="H1773" s="65">
        <v>38369</v>
      </c>
      <c r="I1773" s="64" t="s">
        <v>39</v>
      </c>
      <c r="J1773" s="66">
        <v>40</v>
      </c>
      <c r="K1773" s="66">
        <v>3</v>
      </c>
      <c r="L1773" s="66" t="s">
        <v>6</v>
      </c>
      <c r="M1773" s="66" t="s">
        <v>6</v>
      </c>
      <c r="N1773" s="64" t="s">
        <v>0</v>
      </c>
      <c r="O1773" s="64" t="s">
        <v>0</v>
      </c>
    </row>
    <row r="1774" spans="1:15" x14ac:dyDescent="0.35">
      <c r="A1774" s="64" t="s">
        <v>0</v>
      </c>
      <c r="B1774" s="64" t="s">
        <v>0</v>
      </c>
      <c r="C1774" s="64" t="s">
        <v>1353</v>
      </c>
      <c r="D1774" s="64" t="s">
        <v>1448</v>
      </c>
      <c r="E1774" s="64" t="s">
        <v>4171</v>
      </c>
      <c r="F1774" s="64" t="s">
        <v>219</v>
      </c>
      <c r="G1774" s="65">
        <v>44075</v>
      </c>
      <c r="H1774" s="65">
        <v>44075</v>
      </c>
      <c r="I1774" s="64" t="s">
        <v>1324</v>
      </c>
      <c r="J1774" s="66">
        <v>28</v>
      </c>
      <c r="K1774" s="66">
        <v>1</v>
      </c>
      <c r="L1774" s="66" t="s">
        <v>6</v>
      </c>
      <c r="M1774" s="66" t="s">
        <v>6</v>
      </c>
      <c r="N1774" s="64" t="s">
        <v>0</v>
      </c>
      <c r="O1774" s="64" t="s">
        <v>0</v>
      </c>
    </row>
    <row r="1775" spans="1:15" x14ac:dyDescent="0.35">
      <c r="A1775" s="64" t="s">
        <v>0</v>
      </c>
      <c r="B1775" s="64" t="s">
        <v>0</v>
      </c>
      <c r="C1775" s="64" t="s">
        <v>1353</v>
      </c>
      <c r="D1775" s="64" t="s">
        <v>1448</v>
      </c>
      <c r="E1775" s="64" t="s">
        <v>1456</v>
      </c>
      <c r="F1775" s="64" t="s">
        <v>143</v>
      </c>
      <c r="G1775" s="65">
        <v>36951</v>
      </c>
      <c r="H1775" s="65">
        <v>36951</v>
      </c>
      <c r="I1775" s="64" t="s">
        <v>39</v>
      </c>
      <c r="J1775" s="66">
        <v>47</v>
      </c>
      <c r="K1775" s="66">
        <v>3</v>
      </c>
      <c r="L1775" s="66" t="s">
        <v>6</v>
      </c>
      <c r="M1775" s="66" t="s">
        <v>6</v>
      </c>
      <c r="N1775" s="64" t="s">
        <v>0</v>
      </c>
      <c r="O1775" s="64" t="s">
        <v>0</v>
      </c>
    </row>
    <row r="1776" spans="1:15" x14ac:dyDescent="0.35">
      <c r="A1776" s="64" t="s">
        <v>0</v>
      </c>
      <c r="B1776" s="64" t="s">
        <v>0</v>
      </c>
      <c r="C1776" s="64" t="s">
        <v>1353</v>
      </c>
      <c r="D1776" s="64" t="s">
        <v>1448</v>
      </c>
      <c r="E1776" s="64" t="s">
        <v>1457</v>
      </c>
      <c r="F1776" s="64" t="s">
        <v>143</v>
      </c>
      <c r="G1776" s="65">
        <v>37323</v>
      </c>
      <c r="H1776" s="65">
        <v>37323</v>
      </c>
      <c r="I1776" s="64" t="s">
        <v>39</v>
      </c>
      <c r="J1776" s="66">
        <v>44</v>
      </c>
      <c r="K1776" s="66">
        <v>9</v>
      </c>
      <c r="L1776" s="66" t="s">
        <v>6</v>
      </c>
      <c r="M1776" s="66" t="s">
        <v>6</v>
      </c>
      <c r="N1776" s="64" t="s">
        <v>0</v>
      </c>
      <c r="O1776" s="64" t="s">
        <v>0</v>
      </c>
    </row>
    <row r="1777" spans="1:15" x14ac:dyDescent="0.35">
      <c r="A1777" s="64" t="s">
        <v>0</v>
      </c>
      <c r="B1777" s="64" t="s">
        <v>0</v>
      </c>
      <c r="C1777" s="64" t="s">
        <v>1353</v>
      </c>
      <c r="D1777" s="64" t="s">
        <v>1448</v>
      </c>
      <c r="E1777" s="64" t="s">
        <v>1458</v>
      </c>
      <c r="F1777" s="64" t="s">
        <v>143</v>
      </c>
      <c r="G1777" s="65">
        <v>38677</v>
      </c>
      <c r="H1777" s="65">
        <v>38677</v>
      </c>
      <c r="I1777" s="64" t="s">
        <v>39</v>
      </c>
      <c r="J1777" s="66">
        <v>40</v>
      </c>
      <c r="K1777" s="66">
        <v>11</v>
      </c>
      <c r="L1777" s="66" t="s">
        <v>6</v>
      </c>
      <c r="M1777" s="66" t="s">
        <v>6</v>
      </c>
      <c r="N1777" s="64" t="s">
        <v>0</v>
      </c>
      <c r="O1777" s="64" t="s">
        <v>0</v>
      </c>
    </row>
    <row r="1778" spans="1:15" x14ac:dyDescent="0.35">
      <c r="A1778" s="64" t="s">
        <v>0</v>
      </c>
      <c r="B1778" s="64" t="s">
        <v>0</v>
      </c>
      <c r="C1778" s="64" t="s">
        <v>1353</v>
      </c>
      <c r="D1778" s="64" t="s">
        <v>1448</v>
      </c>
      <c r="E1778" s="64" t="s">
        <v>1459</v>
      </c>
      <c r="F1778" s="64" t="s">
        <v>143</v>
      </c>
      <c r="G1778" s="65">
        <v>38677</v>
      </c>
      <c r="H1778" s="65">
        <v>38677</v>
      </c>
      <c r="I1778" s="64" t="s">
        <v>39</v>
      </c>
      <c r="J1778" s="66">
        <v>38</v>
      </c>
      <c r="K1778" s="66">
        <v>1</v>
      </c>
      <c r="L1778" s="66" t="s">
        <v>6</v>
      </c>
      <c r="M1778" s="66" t="s">
        <v>6</v>
      </c>
      <c r="N1778" s="64" t="s">
        <v>0</v>
      </c>
      <c r="O1778" s="64" t="s">
        <v>0</v>
      </c>
    </row>
    <row r="1779" spans="1:15" x14ac:dyDescent="0.35">
      <c r="A1779" s="64" t="s">
        <v>0</v>
      </c>
      <c r="B1779" s="64" t="s">
        <v>0</v>
      </c>
      <c r="C1779" s="64" t="s">
        <v>1353</v>
      </c>
      <c r="D1779" s="64" t="s">
        <v>1448</v>
      </c>
      <c r="E1779" s="64" t="s">
        <v>1460</v>
      </c>
      <c r="F1779" s="64" t="s">
        <v>143</v>
      </c>
      <c r="G1779" s="65">
        <v>39479</v>
      </c>
      <c r="H1779" s="65">
        <v>39479</v>
      </c>
      <c r="I1779" s="64" t="s">
        <v>42</v>
      </c>
      <c r="J1779" s="66">
        <v>35</v>
      </c>
      <c r="K1779" s="66">
        <v>11</v>
      </c>
      <c r="L1779" s="66" t="s">
        <v>6</v>
      </c>
      <c r="M1779" s="66" t="s">
        <v>6</v>
      </c>
      <c r="N1779" s="64" t="s">
        <v>0</v>
      </c>
      <c r="O1779" s="64" t="s">
        <v>0</v>
      </c>
    </row>
    <row r="1780" spans="1:15" x14ac:dyDescent="0.35">
      <c r="A1780" s="64" t="s">
        <v>0</v>
      </c>
      <c r="B1780" s="64" t="s">
        <v>0</v>
      </c>
      <c r="C1780" s="64" t="s">
        <v>1353</v>
      </c>
      <c r="D1780" s="64" t="s">
        <v>1448</v>
      </c>
      <c r="E1780" s="64" t="s">
        <v>1461</v>
      </c>
      <c r="F1780" s="64" t="s">
        <v>143</v>
      </c>
      <c r="G1780" s="65">
        <v>40819</v>
      </c>
      <c r="H1780" s="65">
        <v>40819</v>
      </c>
      <c r="I1780" s="64" t="s">
        <v>39</v>
      </c>
      <c r="J1780" s="66">
        <v>33</v>
      </c>
      <c r="K1780" s="66">
        <v>6</v>
      </c>
      <c r="L1780" s="66" t="s">
        <v>6</v>
      </c>
      <c r="M1780" s="66" t="s">
        <v>6</v>
      </c>
      <c r="N1780" s="64" t="s">
        <v>0</v>
      </c>
      <c r="O1780" s="64" t="s">
        <v>0</v>
      </c>
    </row>
    <row r="1781" spans="1:15" x14ac:dyDescent="0.35">
      <c r="A1781" s="64" t="s">
        <v>0</v>
      </c>
      <c r="B1781" s="64" t="s">
        <v>0</v>
      </c>
      <c r="C1781" s="64" t="s">
        <v>1353</v>
      </c>
      <c r="D1781" s="64" t="s">
        <v>1448</v>
      </c>
      <c r="E1781" s="64" t="s">
        <v>1462</v>
      </c>
      <c r="F1781" s="64" t="s">
        <v>143</v>
      </c>
      <c r="G1781" s="65">
        <v>40969</v>
      </c>
      <c r="H1781" s="65">
        <v>43630</v>
      </c>
      <c r="I1781" s="64" t="s">
        <v>42</v>
      </c>
      <c r="J1781" s="66">
        <v>34</v>
      </c>
      <c r="K1781" s="66">
        <v>7</v>
      </c>
      <c r="L1781" s="66" t="s">
        <v>6</v>
      </c>
      <c r="M1781" s="66" t="s">
        <v>6</v>
      </c>
      <c r="N1781" s="64" t="s">
        <v>0</v>
      </c>
      <c r="O1781" s="64" t="s">
        <v>0</v>
      </c>
    </row>
    <row r="1782" spans="1:15" x14ac:dyDescent="0.35">
      <c r="A1782" s="64" t="s">
        <v>0</v>
      </c>
      <c r="B1782" s="64" t="s">
        <v>0</v>
      </c>
      <c r="C1782" s="64" t="s">
        <v>1353</v>
      </c>
      <c r="D1782" s="64" t="s">
        <v>1448</v>
      </c>
      <c r="E1782" s="64" t="s">
        <v>1463</v>
      </c>
      <c r="F1782" s="64" t="s">
        <v>143</v>
      </c>
      <c r="G1782" s="65">
        <v>42011</v>
      </c>
      <c r="H1782" s="65">
        <v>42011</v>
      </c>
      <c r="I1782" s="64" t="s">
        <v>39</v>
      </c>
      <c r="J1782" s="66">
        <v>29</v>
      </c>
      <c r="K1782" s="66">
        <v>9</v>
      </c>
      <c r="L1782" s="66" t="s">
        <v>6</v>
      </c>
      <c r="M1782" s="66" t="s">
        <v>6</v>
      </c>
      <c r="N1782" s="64" t="s">
        <v>0</v>
      </c>
      <c r="O1782" s="64" t="s">
        <v>0</v>
      </c>
    </row>
    <row r="1783" spans="1:15" x14ac:dyDescent="0.35">
      <c r="A1783" s="64" t="s">
        <v>0</v>
      </c>
      <c r="B1783" s="64" t="s">
        <v>0</v>
      </c>
      <c r="C1783" s="64" t="s">
        <v>1353</v>
      </c>
      <c r="D1783" s="64" t="s">
        <v>1448</v>
      </c>
      <c r="E1783" s="64" t="s">
        <v>1464</v>
      </c>
      <c r="F1783" s="64" t="s">
        <v>143</v>
      </c>
      <c r="G1783" s="65">
        <v>43385</v>
      </c>
      <c r="H1783" s="65">
        <v>43922</v>
      </c>
      <c r="I1783" s="64" t="s">
        <v>42</v>
      </c>
      <c r="J1783" s="66">
        <v>30</v>
      </c>
      <c r="K1783" s="66">
        <v>0</v>
      </c>
      <c r="L1783" s="66" t="s">
        <v>6</v>
      </c>
      <c r="M1783" s="66" t="s">
        <v>6</v>
      </c>
      <c r="N1783" s="64" t="s">
        <v>0</v>
      </c>
      <c r="O1783" s="64" t="s">
        <v>0</v>
      </c>
    </row>
    <row r="1784" spans="1:15" x14ac:dyDescent="0.35">
      <c r="A1784" s="64" t="s">
        <v>0</v>
      </c>
      <c r="B1784" s="64" t="s">
        <v>0</v>
      </c>
      <c r="C1784" s="64" t="s">
        <v>1353</v>
      </c>
      <c r="D1784" s="64" t="s">
        <v>1448</v>
      </c>
      <c r="E1784" s="64" t="s">
        <v>1465</v>
      </c>
      <c r="F1784" s="64" t="s">
        <v>143</v>
      </c>
      <c r="G1784" s="65">
        <v>35492</v>
      </c>
      <c r="H1784" s="65">
        <v>43630</v>
      </c>
      <c r="I1784" s="64" t="s">
        <v>5</v>
      </c>
      <c r="J1784" s="66">
        <v>53</v>
      </c>
      <c r="K1784" s="66">
        <v>0</v>
      </c>
      <c r="L1784" s="66" t="s">
        <v>22</v>
      </c>
      <c r="M1784" s="66" t="s">
        <v>22</v>
      </c>
      <c r="N1784" s="64" t="s">
        <v>0</v>
      </c>
      <c r="O1784" s="64" t="s">
        <v>0</v>
      </c>
    </row>
    <row r="1785" spans="1:15" x14ac:dyDescent="0.35">
      <c r="A1785" s="64" t="s">
        <v>0</v>
      </c>
      <c r="B1785" s="64" t="s">
        <v>0</v>
      </c>
      <c r="C1785" s="64" t="s">
        <v>1353</v>
      </c>
      <c r="D1785" s="64" t="s">
        <v>1448</v>
      </c>
      <c r="E1785" s="64" t="s">
        <v>1466</v>
      </c>
      <c r="F1785" s="64" t="s">
        <v>143</v>
      </c>
      <c r="G1785" s="65">
        <v>38845</v>
      </c>
      <c r="H1785" s="65">
        <v>38845</v>
      </c>
      <c r="I1785" s="64" t="s">
        <v>39</v>
      </c>
      <c r="J1785" s="66">
        <v>40</v>
      </c>
      <c r="K1785" s="66">
        <v>9</v>
      </c>
      <c r="L1785" s="66" t="s">
        <v>22</v>
      </c>
      <c r="M1785" s="66" t="s">
        <v>22</v>
      </c>
      <c r="N1785" s="64" t="s">
        <v>0</v>
      </c>
      <c r="O1785" s="64" t="s">
        <v>0</v>
      </c>
    </row>
    <row r="1786" spans="1:15" x14ac:dyDescent="0.35">
      <c r="A1786" s="64" t="s">
        <v>0</v>
      </c>
      <c r="B1786" s="64" t="s">
        <v>0</v>
      </c>
      <c r="C1786" s="64" t="s">
        <v>1353</v>
      </c>
      <c r="D1786" s="64" t="s">
        <v>1448</v>
      </c>
      <c r="E1786" s="64" t="s">
        <v>1467</v>
      </c>
      <c r="F1786" s="64" t="s">
        <v>143</v>
      </c>
      <c r="G1786" s="65">
        <v>41246</v>
      </c>
      <c r="H1786" s="65">
        <v>41246</v>
      </c>
      <c r="I1786" s="64" t="s">
        <v>39</v>
      </c>
      <c r="J1786" s="66">
        <v>43</v>
      </c>
      <c r="K1786" s="66">
        <v>7</v>
      </c>
      <c r="L1786" s="66" t="s">
        <v>22</v>
      </c>
      <c r="M1786" s="66" t="s">
        <v>22</v>
      </c>
      <c r="N1786" s="64" t="s">
        <v>0</v>
      </c>
      <c r="O1786" s="64" t="s">
        <v>0</v>
      </c>
    </row>
    <row r="1787" spans="1:15" x14ac:dyDescent="0.35">
      <c r="A1787" s="64" t="s">
        <v>0</v>
      </c>
      <c r="B1787" s="64" t="s">
        <v>0</v>
      </c>
      <c r="C1787" s="64" t="s">
        <v>1353</v>
      </c>
      <c r="D1787" s="64" t="s">
        <v>1448</v>
      </c>
      <c r="E1787" s="64" t="s">
        <v>1468</v>
      </c>
      <c r="F1787" s="64" t="s">
        <v>41</v>
      </c>
      <c r="G1787" s="65">
        <v>35310</v>
      </c>
      <c r="H1787" s="65">
        <v>35310</v>
      </c>
      <c r="I1787" s="64" t="s">
        <v>5</v>
      </c>
      <c r="J1787" s="66">
        <v>52</v>
      </c>
      <c r="K1787" s="66">
        <v>2</v>
      </c>
      <c r="L1787" s="66" t="s">
        <v>22</v>
      </c>
      <c r="M1787" s="66" t="s">
        <v>22</v>
      </c>
      <c r="N1787" s="64" t="s">
        <v>0</v>
      </c>
      <c r="O1787" s="64" t="s">
        <v>0</v>
      </c>
    </row>
    <row r="1788" spans="1:15" x14ac:dyDescent="0.35">
      <c r="A1788" s="64" t="s">
        <v>0</v>
      </c>
      <c r="B1788" s="64" t="s">
        <v>0</v>
      </c>
      <c r="C1788" s="64" t="s">
        <v>1353</v>
      </c>
      <c r="D1788" s="64" t="s">
        <v>1448</v>
      </c>
      <c r="E1788" s="64" t="s">
        <v>1469</v>
      </c>
      <c r="F1788" s="64" t="s">
        <v>136</v>
      </c>
      <c r="G1788" s="65">
        <v>35278</v>
      </c>
      <c r="H1788" s="65">
        <v>35278</v>
      </c>
      <c r="I1788" s="64" t="s">
        <v>5</v>
      </c>
      <c r="J1788" s="66">
        <v>47</v>
      </c>
      <c r="K1788" s="66">
        <v>8</v>
      </c>
      <c r="L1788" s="66" t="s">
        <v>6</v>
      </c>
      <c r="M1788" s="66" t="s">
        <v>6</v>
      </c>
      <c r="N1788" s="64" t="s">
        <v>0</v>
      </c>
      <c r="O1788" s="64" t="s">
        <v>0</v>
      </c>
    </row>
    <row r="1789" spans="1:15" x14ac:dyDescent="0.35">
      <c r="A1789" s="64" t="s">
        <v>0</v>
      </c>
      <c r="B1789" s="64" t="s">
        <v>0</v>
      </c>
      <c r="C1789" s="64" t="s">
        <v>1353</v>
      </c>
      <c r="D1789" s="64" t="s">
        <v>1448</v>
      </c>
      <c r="E1789" s="64" t="s">
        <v>1470</v>
      </c>
      <c r="F1789" s="64" t="s">
        <v>136</v>
      </c>
      <c r="G1789" s="65">
        <v>35310</v>
      </c>
      <c r="H1789" s="65">
        <v>35310</v>
      </c>
      <c r="I1789" s="64" t="s">
        <v>5</v>
      </c>
      <c r="J1789" s="66">
        <v>46</v>
      </c>
      <c r="K1789" s="66">
        <v>4</v>
      </c>
      <c r="L1789" s="66" t="s">
        <v>6</v>
      </c>
      <c r="M1789" s="66" t="s">
        <v>6</v>
      </c>
      <c r="N1789" s="64" t="s">
        <v>0</v>
      </c>
      <c r="O1789" s="64" t="s">
        <v>0</v>
      </c>
    </row>
    <row r="1790" spans="1:15" x14ac:dyDescent="0.35">
      <c r="A1790" s="64" t="s">
        <v>0</v>
      </c>
      <c r="B1790" s="64" t="s">
        <v>0</v>
      </c>
      <c r="C1790" s="64" t="s">
        <v>1353</v>
      </c>
      <c r="D1790" s="64" t="s">
        <v>1448</v>
      </c>
      <c r="E1790" s="64" t="s">
        <v>1471</v>
      </c>
      <c r="F1790" s="64" t="s">
        <v>136</v>
      </c>
      <c r="G1790" s="65">
        <v>35765</v>
      </c>
      <c r="H1790" s="65">
        <v>35765</v>
      </c>
      <c r="I1790" s="64" t="s">
        <v>5</v>
      </c>
      <c r="J1790" s="66">
        <v>47</v>
      </c>
      <c r="K1790" s="66">
        <v>8</v>
      </c>
      <c r="L1790" s="66" t="s">
        <v>6</v>
      </c>
      <c r="M1790" s="66" t="s">
        <v>6</v>
      </c>
      <c r="N1790" s="64" t="s">
        <v>0</v>
      </c>
      <c r="O1790" s="64" t="s">
        <v>0</v>
      </c>
    </row>
    <row r="1791" spans="1:15" x14ac:dyDescent="0.35">
      <c r="A1791" s="64" t="s">
        <v>0</v>
      </c>
      <c r="B1791" s="64" t="s">
        <v>0</v>
      </c>
      <c r="C1791" s="64" t="s">
        <v>1353</v>
      </c>
      <c r="D1791" s="64" t="s">
        <v>1448</v>
      </c>
      <c r="E1791" s="64" t="s">
        <v>1472</v>
      </c>
      <c r="F1791" s="64" t="s">
        <v>136</v>
      </c>
      <c r="G1791" s="65">
        <v>36024</v>
      </c>
      <c r="H1791" s="65">
        <v>36024</v>
      </c>
      <c r="I1791" s="64" t="s">
        <v>5</v>
      </c>
      <c r="J1791" s="66">
        <v>47</v>
      </c>
      <c r="K1791" s="66">
        <v>10</v>
      </c>
      <c r="L1791" s="66" t="s">
        <v>6</v>
      </c>
      <c r="M1791" s="66" t="s">
        <v>6</v>
      </c>
      <c r="N1791" s="64" t="s">
        <v>0</v>
      </c>
      <c r="O1791" s="64" t="s">
        <v>0</v>
      </c>
    </row>
    <row r="1792" spans="1:15" x14ac:dyDescent="0.35">
      <c r="A1792" s="64" t="s">
        <v>0</v>
      </c>
      <c r="B1792" s="64" t="s">
        <v>0</v>
      </c>
      <c r="C1792" s="64" t="s">
        <v>1353</v>
      </c>
      <c r="D1792" s="64" t="s">
        <v>1448</v>
      </c>
      <c r="E1792" s="64" t="s">
        <v>1473</v>
      </c>
      <c r="F1792" s="64" t="s">
        <v>136</v>
      </c>
      <c r="G1792" s="65">
        <v>36069</v>
      </c>
      <c r="H1792" s="65">
        <v>38749</v>
      </c>
      <c r="I1792" s="64" t="s">
        <v>5</v>
      </c>
      <c r="J1792" s="66">
        <v>46</v>
      </c>
      <c r="K1792" s="66">
        <v>5</v>
      </c>
      <c r="L1792" s="66" t="s">
        <v>6</v>
      </c>
      <c r="M1792" s="66" t="s">
        <v>6</v>
      </c>
      <c r="N1792" s="64" t="s">
        <v>0</v>
      </c>
      <c r="O1792" s="64" t="s">
        <v>0</v>
      </c>
    </row>
    <row r="1793" spans="1:15" x14ac:dyDescent="0.35">
      <c r="A1793" s="64" t="s">
        <v>0</v>
      </c>
      <c r="B1793" s="64" t="s">
        <v>0</v>
      </c>
      <c r="C1793" s="64" t="s">
        <v>1353</v>
      </c>
      <c r="D1793" s="64" t="s">
        <v>1448</v>
      </c>
      <c r="E1793" s="64" t="s">
        <v>1474</v>
      </c>
      <c r="F1793" s="64" t="s">
        <v>136</v>
      </c>
      <c r="G1793" s="65">
        <v>38328</v>
      </c>
      <c r="H1793" s="65">
        <v>38328</v>
      </c>
      <c r="I1793" s="64" t="s">
        <v>39</v>
      </c>
      <c r="J1793" s="66">
        <v>39</v>
      </c>
      <c r="K1793" s="66">
        <v>9</v>
      </c>
      <c r="L1793" s="66" t="s">
        <v>6</v>
      </c>
      <c r="M1793" s="66" t="s">
        <v>6</v>
      </c>
      <c r="N1793" s="64" t="s">
        <v>0</v>
      </c>
      <c r="O1793" s="64" t="s">
        <v>0</v>
      </c>
    </row>
    <row r="1794" spans="1:15" x14ac:dyDescent="0.35">
      <c r="A1794" s="64" t="s">
        <v>0</v>
      </c>
      <c r="B1794" s="64" t="s">
        <v>0</v>
      </c>
      <c r="C1794" s="64" t="s">
        <v>1353</v>
      </c>
      <c r="D1794" s="64" t="s">
        <v>1448</v>
      </c>
      <c r="E1794" s="64" t="s">
        <v>1477</v>
      </c>
      <c r="F1794" s="64" t="s">
        <v>136</v>
      </c>
      <c r="G1794" s="65">
        <v>38328</v>
      </c>
      <c r="H1794" s="65">
        <v>38328</v>
      </c>
      <c r="I1794" s="64" t="s">
        <v>39</v>
      </c>
      <c r="J1794" s="66">
        <v>44</v>
      </c>
      <c r="K1794" s="66">
        <v>3</v>
      </c>
      <c r="L1794" s="66" t="s">
        <v>6</v>
      </c>
      <c r="M1794" s="66" t="s">
        <v>6</v>
      </c>
      <c r="N1794" s="64" t="s">
        <v>0</v>
      </c>
      <c r="O1794" s="64" t="s">
        <v>0</v>
      </c>
    </row>
    <row r="1795" spans="1:15" x14ac:dyDescent="0.35">
      <c r="A1795" s="64" t="s">
        <v>0</v>
      </c>
      <c r="B1795" s="64" t="s">
        <v>0</v>
      </c>
      <c r="C1795" s="64" t="s">
        <v>1353</v>
      </c>
      <c r="D1795" s="64" t="s">
        <v>1448</v>
      </c>
      <c r="E1795" s="64" t="s">
        <v>1475</v>
      </c>
      <c r="F1795" s="64" t="s">
        <v>136</v>
      </c>
      <c r="G1795" s="65">
        <v>38328</v>
      </c>
      <c r="H1795" s="65">
        <v>38328</v>
      </c>
      <c r="I1795" s="64" t="s">
        <v>39</v>
      </c>
      <c r="J1795" s="66">
        <v>49</v>
      </c>
      <c r="K1795" s="66">
        <v>1</v>
      </c>
      <c r="L1795" s="66" t="s">
        <v>6</v>
      </c>
      <c r="M1795" s="66" t="s">
        <v>6</v>
      </c>
      <c r="N1795" s="64" t="s">
        <v>0</v>
      </c>
      <c r="O1795" s="64" t="s">
        <v>0</v>
      </c>
    </row>
    <row r="1796" spans="1:15" x14ac:dyDescent="0.35">
      <c r="A1796" s="64" t="s">
        <v>0</v>
      </c>
      <c r="B1796" s="64" t="s">
        <v>0</v>
      </c>
      <c r="C1796" s="64" t="s">
        <v>1353</v>
      </c>
      <c r="D1796" s="64" t="s">
        <v>1448</v>
      </c>
      <c r="E1796" s="64" t="s">
        <v>1476</v>
      </c>
      <c r="F1796" s="64" t="s">
        <v>136</v>
      </c>
      <c r="G1796" s="65">
        <v>38328</v>
      </c>
      <c r="H1796" s="65">
        <v>38328</v>
      </c>
      <c r="I1796" s="64" t="s">
        <v>39</v>
      </c>
      <c r="J1796" s="66">
        <v>43</v>
      </c>
      <c r="K1796" s="66">
        <v>2</v>
      </c>
      <c r="L1796" s="66" t="s">
        <v>6</v>
      </c>
      <c r="M1796" s="66" t="s">
        <v>6</v>
      </c>
      <c r="N1796" s="64" t="s">
        <v>0</v>
      </c>
      <c r="O1796" s="64" t="s">
        <v>0</v>
      </c>
    </row>
    <row r="1797" spans="1:15" x14ac:dyDescent="0.35">
      <c r="A1797" s="64" t="s">
        <v>0</v>
      </c>
      <c r="B1797" s="64" t="s">
        <v>0</v>
      </c>
      <c r="C1797" s="64" t="s">
        <v>1353</v>
      </c>
      <c r="D1797" s="64" t="s">
        <v>1448</v>
      </c>
      <c r="E1797" s="64" t="s">
        <v>1478</v>
      </c>
      <c r="F1797" s="64" t="s">
        <v>136</v>
      </c>
      <c r="G1797" s="65">
        <v>39217</v>
      </c>
      <c r="H1797" s="65">
        <v>43630</v>
      </c>
      <c r="I1797" s="64" t="s">
        <v>39</v>
      </c>
      <c r="J1797" s="66">
        <v>36</v>
      </c>
      <c r="K1797" s="66">
        <v>3</v>
      </c>
      <c r="L1797" s="66" t="s">
        <v>6</v>
      </c>
      <c r="M1797" s="66" t="s">
        <v>6</v>
      </c>
      <c r="N1797" s="64" t="s">
        <v>0</v>
      </c>
      <c r="O1797" s="64" t="s">
        <v>0</v>
      </c>
    </row>
    <row r="1798" spans="1:15" x14ac:dyDescent="0.35">
      <c r="A1798" s="64" t="s">
        <v>0</v>
      </c>
      <c r="B1798" s="64" t="s">
        <v>0</v>
      </c>
      <c r="C1798" s="64" t="s">
        <v>1353</v>
      </c>
      <c r="D1798" s="64" t="s">
        <v>1448</v>
      </c>
      <c r="E1798" s="64" t="s">
        <v>1479</v>
      </c>
      <c r="F1798" s="64" t="s">
        <v>136</v>
      </c>
      <c r="G1798" s="65">
        <v>39948</v>
      </c>
      <c r="H1798" s="65">
        <v>39948</v>
      </c>
      <c r="I1798" s="64" t="s">
        <v>39</v>
      </c>
      <c r="J1798" s="66">
        <v>36</v>
      </c>
      <c r="K1798" s="66">
        <v>4</v>
      </c>
      <c r="L1798" s="66" t="s">
        <v>6</v>
      </c>
      <c r="M1798" s="66" t="s">
        <v>6</v>
      </c>
      <c r="N1798" s="64" t="s">
        <v>0</v>
      </c>
      <c r="O1798" s="64" t="s">
        <v>0</v>
      </c>
    </row>
    <row r="1799" spans="1:15" x14ac:dyDescent="0.35">
      <c r="A1799" s="64" t="s">
        <v>0</v>
      </c>
      <c r="B1799" s="64" t="s">
        <v>0</v>
      </c>
      <c r="C1799" s="64" t="s">
        <v>1353</v>
      </c>
      <c r="D1799" s="64" t="s">
        <v>1448</v>
      </c>
      <c r="E1799" s="64" t="s">
        <v>1480</v>
      </c>
      <c r="F1799" s="64" t="s">
        <v>136</v>
      </c>
      <c r="G1799" s="65">
        <v>40066</v>
      </c>
      <c r="H1799" s="65">
        <v>40066</v>
      </c>
      <c r="I1799" s="64" t="s">
        <v>39</v>
      </c>
      <c r="J1799" s="66">
        <v>37</v>
      </c>
      <c r="K1799" s="66">
        <v>7</v>
      </c>
      <c r="L1799" s="66" t="s">
        <v>6</v>
      </c>
      <c r="M1799" s="66" t="s">
        <v>6</v>
      </c>
      <c r="N1799" s="64" t="s">
        <v>0</v>
      </c>
      <c r="O1799" s="64" t="s">
        <v>0</v>
      </c>
    </row>
    <row r="1800" spans="1:15" x14ac:dyDescent="0.35">
      <c r="A1800" s="64" t="s">
        <v>0</v>
      </c>
      <c r="B1800" s="64" t="s">
        <v>0</v>
      </c>
      <c r="C1800" s="64" t="s">
        <v>1353</v>
      </c>
      <c r="D1800" s="64" t="s">
        <v>1448</v>
      </c>
      <c r="E1800" s="64" t="s">
        <v>1481</v>
      </c>
      <c r="F1800" s="64" t="s">
        <v>136</v>
      </c>
      <c r="G1800" s="65">
        <v>40878</v>
      </c>
      <c r="H1800" s="65">
        <v>40878</v>
      </c>
      <c r="I1800" s="64" t="s">
        <v>39</v>
      </c>
      <c r="J1800" s="66">
        <v>33</v>
      </c>
      <c r="K1800" s="66">
        <v>5</v>
      </c>
      <c r="L1800" s="66" t="s">
        <v>6</v>
      </c>
      <c r="M1800" s="66" t="s">
        <v>6</v>
      </c>
      <c r="N1800" s="64" t="s">
        <v>0</v>
      </c>
      <c r="O1800" s="64" t="s">
        <v>0</v>
      </c>
    </row>
    <row r="1801" spans="1:15" x14ac:dyDescent="0.35">
      <c r="A1801" s="64" t="s">
        <v>0</v>
      </c>
      <c r="B1801" s="64" t="s">
        <v>0</v>
      </c>
      <c r="C1801" s="64" t="s">
        <v>1353</v>
      </c>
      <c r="D1801" s="64" t="s">
        <v>1448</v>
      </c>
      <c r="E1801" s="64" t="s">
        <v>1482</v>
      </c>
      <c r="F1801" s="64" t="s">
        <v>136</v>
      </c>
      <c r="G1801" s="65">
        <v>36374</v>
      </c>
      <c r="H1801" s="65">
        <v>36374</v>
      </c>
      <c r="I1801" s="64" t="s">
        <v>5</v>
      </c>
      <c r="J1801" s="66">
        <v>45</v>
      </c>
      <c r="K1801" s="66">
        <v>8</v>
      </c>
      <c r="L1801" s="66" t="s">
        <v>22</v>
      </c>
      <c r="M1801" s="66" t="s">
        <v>22</v>
      </c>
      <c r="N1801" s="64" t="s">
        <v>0</v>
      </c>
      <c r="O1801" s="64" t="s">
        <v>0</v>
      </c>
    </row>
    <row r="1802" spans="1:15" x14ac:dyDescent="0.35">
      <c r="A1802" s="64" t="s">
        <v>0</v>
      </c>
      <c r="B1802" s="64" t="s">
        <v>0</v>
      </c>
      <c r="C1802" s="64" t="s">
        <v>1353</v>
      </c>
      <c r="D1802" s="64" t="s">
        <v>1448</v>
      </c>
      <c r="E1802" s="64" t="s">
        <v>1483</v>
      </c>
      <c r="F1802" s="64" t="s">
        <v>136</v>
      </c>
      <c r="G1802" s="65">
        <v>38328</v>
      </c>
      <c r="H1802" s="65">
        <v>38328</v>
      </c>
      <c r="I1802" s="64" t="s">
        <v>39</v>
      </c>
      <c r="J1802" s="66">
        <v>46</v>
      </c>
      <c r="K1802" s="66">
        <v>7</v>
      </c>
      <c r="L1802" s="66" t="s">
        <v>22</v>
      </c>
      <c r="M1802" s="66" t="s">
        <v>22</v>
      </c>
      <c r="N1802" s="64" t="s">
        <v>0</v>
      </c>
      <c r="O1802" s="64" t="s">
        <v>0</v>
      </c>
    </row>
    <row r="1803" spans="1:15" x14ac:dyDescent="0.35">
      <c r="A1803" s="64" t="s">
        <v>0</v>
      </c>
      <c r="B1803" s="64" t="s">
        <v>0</v>
      </c>
      <c r="C1803" s="64" t="s">
        <v>1353</v>
      </c>
      <c r="D1803" s="64" t="s">
        <v>1448</v>
      </c>
      <c r="E1803" s="64" t="s">
        <v>1484</v>
      </c>
      <c r="F1803" s="64" t="s">
        <v>136</v>
      </c>
      <c r="G1803" s="65">
        <v>38328</v>
      </c>
      <c r="H1803" s="65">
        <v>38328</v>
      </c>
      <c r="I1803" s="64" t="s">
        <v>39</v>
      </c>
      <c r="J1803" s="66">
        <v>45</v>
      </c>
      <c r="K1803" s="66">
        <v>10</v>
      </c>
      <c r="L1803" s="66" t="s">
        <v>22</v>
      </c>
      <c r="M1803" s="66" t="s">
        <v>22</v>
      </c>
      <c r="N1803" s="64" t="s">
        <v>0</v>
      </c>
      <c r="O1803" s="64" t="s">
        <v>0</v>
      </c>
    </row>
    <row r="1804" spans="1:15" x14ac:dyDescent="0.35">
      <c r="A1804" s="64" t="s">
        <v>0</v>
      </c>
      <c r="B1804" s="64" t="s">
        <v>0</v>
      </c>
      <c r="C1804" s="64" t="s">
        <v>1353</v>
      </c>
      <c r="D1804" s="64" t="s">
        <v>1448</v>
      </c>
      <c r="E1804" s="64" t="s">
        <v>1485</v>
      </c>
      <c r="F1804" s="64" t="s">
        <v>72</v>
      </c>
      <c r="G1804" s="65">
        <v>35067</v>
      </c>
      <c r="H1804" s="65">
        <v>35156</v>
      </c>
      <c r="I1804" s="64" t="s">
        <v>5</v>
      </c>
      <c r="J1804" s="66">
        <v>47</v>
      </c>
      <c r="K1804" s="66">
        <v>0</v>
      </c>
      <c r="L1804" s="66" t="s">
        <v>22</v>
      </c>
      <c r="M1804" s="66" t="s">
        <v>22</v>
      </c>
      <c r="N1804" s="64" t="s">
        <v>0</v>
      </c>
      <c r="O1804" s="64" t="s">
        <v>0</v>
      </c>
    </row>
    <row r="1805" spans="1:15" x14ac:dyDescent="0.35">
      <c r="A1805" s="64" t="s">
        <v>0</v>
      </c>
      <c r="B1805" s="64" t="s">
        <v>0</v>
      </c>
      <c r="C1805" s="64" t="s">
        <v>1353</v>
      </c>
      <c r="D1805" s="64" t="s">
        <v>1448</v>
      </c>
      <c r="E1805" s="64" t="s">
        <v>3678</v>
      </c>
      <c r="F1805" s="64" t="s">
        <v>72</v>
      </c>
      <c r="G1805" s="65">
        <v>40486</v>
      </c>
      <c r="H1805" s="65">
        <v>40486</v>
      </c>
      <c r="I1805" s="64" t="s">
        <v>39</v>
      </c>
      <c r="J1805" s="66">
        <v>37</v>
      </c>
      <c r="K1805" s="66">
        <v>9</v>
      </c>
      <c r="L1805" s="66" t="s">
        <v>22</v>
      </c>
      <c r="M1805" s="66" t="s">
        <v>22</v>
      </c>
      <c r="N1805" s="64" t="s">
        <v>0</v>
      </c>
      <c r="O1805" s="64" t="s">
        <v>0</v>
      </c>
    </row>
    <row r="1806" spans="1:15" x14ac:dyDescent="0.35">
      <c r="A1806" s="64" t="s">
        <v>76</v>
      </c>
      <c r="B1806" s="64" t="s">
        <v>76</v>
      </c>
      <c r="C1806" s="64" t="s">
        <v>1353</v>
      </c>
      <c r="D1806" s="64" t="s">
        <v>1448</v>
      </c>
      <c r="E1806" s="64" t="s">
        <v>1486</v>
      </c>
      <c r="F1806" s="64" t="s">
        <v>3702</v>
      </c>
      <c r="G1806" s="65">
        <v>43556</v>
      </c>
      <c r="H1806" s="65">
        <v>43556</v>
      </c>
      <c r="I1806" s="64" t="s">
        <v>78</v>
      </c>
      <c r="J1806" s="66">
        <v>35</v>
      </c>
      <c r="K1806" s="66">
        <v>3</v>
      </c>
      <c r="L1806" s="66" t="s">
        <v>22</v>
      </c>
      <c r="M1806" s="66" t="s">
        <v>22</v>
      </c>
      <c r="N1806" s="64" t="s">
        <v>76</v>
      </c>
      <c r="O1806" s="64" t="s">
        <v>76</v>
      </c>
    </row>
    <row r="1807" spans="1:15" x14ac:dyDescent="0.35">
      <c r="A1807" s="64" t="s">
        <v>76</v>
      </c>
      <c r="B1807" s="64" t="s">
        <v>76</v>
      </c>
      <c r="C1807" s="64" t="s">
        <v>1353</v>
      </c>
      <c r="D1807" s="64" t="s">
        <v>1448</v>
      </c>
      <c r="E1807" s="64" t="s">
        <v>1487</v>
      </c>
      <c r="F1807" s="64" t="s">
        <v>1488</v>
      </c>
      <c r="G1807" s="65">
        <v>43507</v>
      </c>
      <c r="H1807" s="65">
        <v>43739</v>
      </c>
      <c r="I1807" s="64" t="s">
        <v>78</v>
      </c>
      <c r="J1807" s="66">
        <v>25</v>
      </c>
      <c r="K1807" s="66">
        <v>9</v>
      </c>
      <c r="L1807" s="66" t="s">
        <v>6</v>
      </c>
      <c r="M1807" s="66" t="s">
        <v>6</v>
      </c>
      <c r="N1807" s="64" t="s">
        <v>76</v>
      </c>
      <c r="O1807" s="64" t="s">
        <v>76</v>
      </c>
    </row>
    <row r="1808" spans="1:15" x14ac:dyDescent="0.35">
      <c r="A1808" s="64" t="s">
        <v>76</v>
      </c>
      <c r="B1808" s="64" t="s">
        <v>76</v>
      </c>
      <c r="C1808" s="64" t="s">
        <v>1353</v>
      </c>
      <c r="D1808" s="64" t="s">
        <v>1448</v>
      </c>
      <c r="E1808" s="64" t="s">
        <v>1489</v>
      </c>
      <c r="F1808" s="64" t="s">
        <v>1488</v>
      </c>
      <c r="G1808" s="65">
        <v>43556</v>
      </c>
      <c r="H1808" s="65">
        <v>43739</v>
      </c>
      <c r="I1808" s="64" t="s">
        <v>78</v>
      </c>
      <c r="J1808" s="66">
        <v>26</v>
      </c>
      <c r="K1808" s="66">
        <v>0</v>
      </c>
      <c r="L1808" s="66" t="s">
        <v>6</v>
      </c>
      <c r="M1808" s="66" t="s">
        <v>6</v>
      </c>
      <c r="N1808" s="64" t="s">
        <v>76</v>
      </c>
      <c r="O1808" s="64" t="s">
        <v>76</v>
      </c>
    </row>
    <row r="1809" spans="1:15" x14ac:dyDescent="0.35">
      <c r="A1809" s="64" t="s">
        <v>76</v>
      </c>
      <c r="B1809" s="64" t="s">
        <v>76</v>
      </c>
      <c r="C1809" s="64" t="s">
        <v>1353</v>
      </c>
      <c r="D1809" s="64" t="s">
        <v>1448</v>
      </c>
      <c r="E1809" s="64" t="s">
        <v>1490</v>
      </c>
      <c r="F1809" s="64" t="s">
        <v>1488</v>
      </c>
      <c r="G1809" s="65">
        <v>43346</v>
      </c>
      <c r="H1809" s="65">
        <v>43739</v>
      </c>
      <c r="I1809" s="64" t="s">
        <v>213</v>
      </c>
      <c r="J1809" s="66">
        <v>32</v>
      </c>
      <c r="K1809" s="66">
        <v>8</v>
      </c>
      <c r="L1809" s="66" t="s">
        <v>22</v>
      </c>
      <c r="M1809" s="66" t="s">
        <v>22</v>
      </c>
      <c r="N1809" s="64" t="s">
        <v>76</v>
      </c>
      <c r="O1809" s="64" t="s">
        <v>76</v>
      </c>
    </row>
    <row r="1810" spans="1:15" x14ac:dyDescent="0.35">
      <c r="A1810" s="64" t="s">
        <v>76</v>
      </c>
      <c r="B1810" s="64" t="s">
        <v>76</v>
      </c>
      <c r="C1810" s="64" t="s">
        <v>1353</v>
      </c>
      <c r="D1810" s="64" t="s">
        <v>1448</v>
      </c>
      <c r="E1810" s="64" t="s">
        <v>1491</v>
      </c>
      <c r="F1810" s="64" t="s">
        <v>1488</v>
      </c>
      <c r="G1810" s="65">
        <v>43354</v>
      </c>
      <c r="H1810" s="65">
        <v>43739</v>
      </c>
      <c r="I1810" s="64" t="s">
        <v>78</v>
      </c>
      <c r="J1810" s="66">
        <v>31</v>
      </c>
      <c r="K1810" s="66">
        <v>4</v>
      </c>
      <c r="L1810" s="66" t="s">
        <v>22</v>
      </c>
      <c r="M1810" s="66" t="s">
        <v>22</v>
      </c>
      <c r="N1810" s="64" t="s">
        <v>76</v>
      </c>
      <c r="O1810" s="64" t="s">
        <v>76</v>
      </c>
    </row>
    <row r="1811" spans="1:15" x14ac:dyDescent="0.35">
      <c r="A1811" s="64" t="s">
        <v>76</v>
      </c>
      <c r="B1811" s="64" t="s">
        <v>76</v>
      </c>
      <c r="C1811" s="64" t="s">
        <v>1353</v>
      </c>
      <c r="D1811" s="64" t="s">
        <v>1448</v>
      </c>
      <c r="E1811" s="64" t="s">
        <v>3703</v>
      </c>
      <c r="F1811" s="64" t="s">
        <v>1488</v>
      </c>
      <c r="G1811" s="65">
        <v>43356</v>
      </c>
      <c r="H1811" s="65">
        <v>43739</v>
      </c>
      <c r="I1811" s="64" t="s">
        <v>78</v>
      </c>
      <c r="J1811" s="66">
        <v>34</v>
      </c>
      <c r="K1811" s="66">
        <v>3</v>
      </c>
      <c r="L1811" s="66" t="s">
        <v>22</v>
      </c>
      <c r="M1811" s="66" t="s">
        <v>22</v>
      </c>
      <c r="N1811" s="64" t="s">
        <v>76</v>
      </c>
      <c r="O1811" s="64" t="s">
        <v>76</v>
      </c>
    </row>
    <row r="1812" spans="1:15" x14ac:dyDescent="0.35">
      <c r="A1812" s="64" t="s">
        <v>76</v>
      </c>
      <c r="B1812" s="64" t="s">
        <v>76</v>
      </c>
      <c r="C1812" s="64" t="s">
        <v>1353</v>
      </c>
      <c r="D1812" s="64" t="s">
        <v>1448</v>
      </c>
      <c r="E1812" s="64" t="s">
        <v>1492</v>
      </c>
      <c r="F1812" s="64" t="s">
        <v>1488</v>
      </c>
      <c r="G1812" s="65">
        <v>43357</v>
      </c>
      <c r="H1812" s="65">
        <v>43739</v>
      </c>
      <c r="I1812" s="64" t="s">
        <v>78</v>
      </c>
      <c r="J1812" s="66">
        <v>37</v>
      </c>
      <c r="K1812" s="66">
        <v>6</v>
      </c>
      <c r="L1812" s="66" t="s">
        <v>22</v>
      </c>
      <c r="M1812" s="66" t="s">
        <v>22</v>
      </c>
      <c r="N1812" s="64" t="s">
        <v>76</v>
      </c>
      <c r="O1812" s="64" t="s">
        <v>76</v>
      </c>
    </row>
    <row r="1813" spans="1:15" x14ac:dyDescent="0.35">
      <c r="A1813" s="64" t="s">
        <v>76</v>
      </c>
      <c r="B1813" s="64" t="s">
        <v>76</v>
      </c>
      <c r="C1813" s="64" t="s">
        <v>1353</v>
      </c>
      <c r="D1813" s="64" t="s">
        <v>1448</v>
      </c>
      <c r="E1813" s="64" t="s">
        <v>1493</v>
      </c>
      <c r="F1813" s="64" t="s">
        <v>1488</v>
      </c>
      <c r="G1813" s="65">
        <v>43539</v>
      </c>
      <c r="H1813" s="65">
        <v>43739</v>
      </c>
      <c r="I1813" s="64" t="s">
        <v>78</v>
      </c>
      <c r="J1813" s="66">
        <v>36</v>
      </c>
      <c r="K1813" s="66">
        <v>4</v>
      </c>
      <c r="L1813" s="66" t="s">
        <v>22</v>
      </c>
      <c r="M1813" s="66" t="s">
        <v>22</v>
      </c>
      <c r="N1813" s="64" t="s">
        <v>76</v>
      </c>
      <c r="O1813" s="64" t="s">
        <v>76</v>
      </c>
    </row>
    <row r="1814" spans="1:15" x14ac:dyDescent="0.35">
      <c r="A1814" s="64" t="s">
        <v>76</v>
      </c>
      <c r="B1814" s="64" t="s">
        <v>76</v>
      </c>
      <c r="C1814" s="64" t="s">
        <v>1353</v>
      </c>
      <c r="D1814" s="64" t="s">
        <v>1448</v>
      </c>
      <c r="E1814" s="64" t="s">
        <v>4172</v>
      </c>
      <c r="F1814" s="64" t="s">
        <v>1494</v>
      </c>
      <c r="G1814" s="65">
        <v>44060</v>
      </c>
      <c r="H1814" s="65">
        <v>44060</v>
      </c>
      <c r="I1814" s="64" t="s">
        <v>78</v>
      </c>
      <c r="J1814" s="66">
        <v>30</v>
      </c>
      <c r="K1814" s="66">
        <v>2</v>
      </c>
      <c r="L1814" s="66" t="s">
        <v>6</v>
      </c>
      <c r="M1814" s="66" t="s">
        <v>6</v>
      </c>
      <c r="N1814" s="64" t="s">
        <v>76</v>
      </c>
      <c r="O1814" s="64" t="s">
        <v>76</v>
      </c>
    </row>
    <row r="1815" spans="1:15" x14ac:dyDescent="0.35">
      <c r="A1815" s="64" t="s">
        <v>76</v>
      </c>
      <c r="B1815" s="64" t="s">
        <v>76</v>
      </c>
      <c r="C1815" s="64" t="s">
        <v>1353</v>
      </c>
      <c r="D1815" s="64" t="s">
        <v>1448</v>
      </c>
      <c r="E1815" s="64" t="s">
        <v>4173</v>
      </c>
      <c r="F1815" s="64" t="s">
        <v>4174</v>
      </c>
      <c r="G1815" s="65">
        <v>43753</v>
      </c>
      <c r="H1815" s="65">
        <v>43753</v>
      </c>
      <c r="I1815" s="64" t="s">
        <v>78</v>
      </c>
      <c r="J1815" s="66">
        <v>26</v>
      </c>
      <c r="K1815" s="66">
        <v>1</v>
      </c>
      <c r="L1815" s="66" t="s">
        <v>6</v>
      </c>
      <c r="M1815" s="66" t="s">
        <v>6</v>
      </c>
      <c r="N1815" s="64" t="s">
        <v>76</v>
      </c>
      <c r="O1815" s="64" t="s">
        <v>76</v>
      </c>
    </row>
    <row r="1816" spans="1:15" x14ac:dyDescent="0.35">
      <c r="A1816" s="64" t="s">
        <v>76</v>
      </c>
      <c r="B1816" s="64" t="s">
        <v>76</v>
      </c>
      <c r="C1816" s="64" t="s">
        <v>1353</v>
      </c>
      <c r="D1816" s="64" t="s">
        <v>1448</v>
      </c>
      <c r="E1816" s="64" t="s">
        <v>4175</v>
      </c>
      <c r="F1816" s="64" t="s">
        <v>4174</v>
      </c>
      <c r="G1816" s="65">
        <v>43753</v>
      </c>
      <c r="H1816" s="65">
        <v>43753</v>
      </c>
      <c r="I1816" s="64" t="s">
        <v>78</v>
      </c>
      <c r="J1816" s="66">
        <v>23</v>
      </c>
      <c r="K1816" s="66">
        <v>9</v>
      </c>
      <c r="L1816" s="66" t="s">
        <v>6</v>
      </c>
      <c r="M1816" s="66" t="s">
        <v>6</v>
      </c>
      <c r="N1816" s="64" t="s">
        <v>76</v>
      </c>
      <c r="O1816" s="64" t="s">
        <v>76</v>
      </c>
    </row>
    <row r="1817" spans="1:15" x14ac:dyDescent="0.35">
      <c r="A1817" s="64" t="s">
        <v>76</v>
      </c>
      <c r="B1817" s="64" t="s">
        <v>76</v>
      </c>
      <c r="C1817" s="64" t="s">
        <v>1353</v>
      </c>
      <c r="D1817" s="64" t="s">
        <v>1448</v>
      </c>
      <c r="E1817" s="64" t="s">
        <v>4176</v>
      </c>
      <c r="F1817" s="64" t="s">
        <v>4174</v>
      </c>
      <c r="G1817" s="65">
        <v>43753</v>
      </c>
      <c r="H1817" s="65">
        <v>43753</v>
      </c>
      <c r="I1817" s="64" t="s">
        <v>78</v>
      </c>
      <c r="J1817" s="66">
        <v>23</v>
      </c>
      <c r="K1817" s="66">
        <v>5</v>
      </c>
      <c r="L1817" s="66" t="s">
        <v>6</v>
      </c>
      <c r="M1817" s="66" t="s">
        <v>6</v>
      </c>
      <c r="N1817" s="64" t="s">
        <v>76</v>
      </c>
      <c r="O1817" s="64" t="s">
        <v>76</v>
      </c>
    </row>
    <row r="1818" spans="1:15" x14ac:dyDescent="0.35">
      <c r="A1818" s="64" t="s">
        <v>76</v>
      </c>
      <c r="B1818" s="64" t="s">
        <v>76</v>
      </c>
      <c r="C1818" s="64" t="s">
        <v>1353</v>
      </c>
      <c r="D1818" s="64" t="s">
        <v>1448</v>
      </c>
      <c r="E1818" s="64" t="s">
        <v>1495</v>
      </c>
      <c r="F1818" s="64" t="s">
        <v>143</v>
      </c>
      <c r="G1818" s="65">
        <v>43346</v>
      </c>
      <c r="H1818" s="65">
        <v>43374</v>
      </c>
      <c r="I1818" s="64" t="s">
        <v>213</v>
      </c>
      <c r="J1818" s="66">
        <v>32</v>
      </c>
      <c r="K1818" s="66">
        <v>0</v>
      </c>
      <c r="L1818" s="66" t="s">
        <v>6</v>
      </c>
      <c r="M1818" s="66" t="s">
        <v>6</v>
      </c>
      <c r="N1818" s="64" t="s">
        <v>76</v>
      </c>
      <c r="O1818" s="64" t="s">
        <v>76</v>
      </c>
    </row>
    <row r="1819" spans="1:15" x14ac:dyDescent="0.35">
      <c r="A1819" s="64" t="s">
        <v>76</v>
      </c>
      <c r="B1819" s="64" t="s">
        <v>76</v>
      </c>
      <c r="C1819" s="64" t="s">
        <v>1353</v>
      </c>
      <c r="D1819" s="64" t="s">
        <v>1448</v>
      </c>
      <c r="E1819" s="64" t="s">
        <v>1496</v>
      </c>
      <c r="F1819" s="64" t="s">
        <v>143</v>
      </c>
      <c r="G1819" s="65">
        <v>43346</v>
      </c>
      <c r="H1819" s="65">
        <v>43374</v>
      </c>
      <c r="I1819" s="64" t="s">
        <v>213</v>
      </c>
      <c r="J1819" s="66">
        <v>26</v>
      </c>
      <c r="K1819" s="66">
        <v>7</v>
      </c>
      <c r="L1819" s="66" t="s">
        <v>22</v>
      </c>
      <c r="M1819" s="66" t="s">
        <v>22</v>
      </c>
      <c r="N1819" s="64" t="s">
        <v>76</v>
      </c>
      <c r="O1819" s="64" t="s">
        <v>76</v>
      </c>
    </row>
    <row r="1820" spans="1:15" x14ac:dyDescent="0.35">
      <c r="A1820" s="64" t="s">
        <v>76</v>
      </c>
      <c r="B1820" s="64" t="s">
        <v>76</v>
      </c>
      <c r="C1820" s="64" t="s">
        <v>1353</v>
      </c>
      <c r="D1820" s="64" t="s">
        <v>1448</v>
      </c>
      <c r="E1820" s="64" t="s">
        <v>1497</v>
      </c>
      <c r="F1820" s="64" t="s">
        <v>143</v>
      </c>
      <c r="G1820" s="65">
        <v>43586</v>
      </c>
      <c r="H1820" s="65">
        <v>43586</v>
      </c>
      <c r="I1820" s="64" t="s">
        <v>78</v>
      </c>
      <c r="J1820" s="66">
        <v>32</v>
      </c>
      <c r="K1820" s="66">
        <v>11</v>
      </c>
      <c r="L1820" s="66" t="s">
        <v>22</v>
      </c>
      <c r="M1820" s="66" t="s">
        <v>22</v>
      </c>
      <c r="N1820" s="64" t="s">
        <v>76</v>
      </c>
      <c r="O1820" s="64" t="s">
        <v>76</v>
      </c>
    </row>
    <row r="1821" spans="1:15" x14ac:dyDescent="0.35">
      <c r="A1821" s="64" t="s">
        <v>76</v>
      </c>
      <c r="B1821" s="64" t="s">
        <v>76</v>
      </c>
      <c r="C1821" s="64" t="s">
        <v>1353</v>
      </c>
      <c r="D1821" s="64" t="s">
        <v>1448</v>
      </c>
      <c r="E1821" s="64" t="s">
        <v>4177</v>
      </c>
      <c r="F1821" s="64" t="s">
        <v>143</v>
      </c>
      <c r="G1821" s="65">
        <v>43766</v>
      </c>
      <c r="H1821" s="65">
        <v>43766</v>
      </c>
      <c r="I1821" s="64" t="s">
        <v>78</v>
      </c>
      <c r="J1821" s="66">
        <v>34</v>
      </c>
      <c r="K1821" s="66">
        <v>8</v>
      </c>
      <c r="L1821" s="66" t="s">
        <v>22</v>
      </c>
      <c r="M1821" s="66" t="s">
        <v>22</v>
      </c>
      <c r="N1821" s="64" t="s">
        <v>76</v>
      </c>
      <c r="O1821" s="64" t="s">
        <v>76</v>
      </c>
    </row>
    <row r="1822" spans="1:15" x14ac:dyDescent="0.35">
      <c r="A1822" s="64" t="s">
        <v>76</v>
      </c>
      <c r="B1822" s="64" t="s">
        <v>76</v>
      </c>
      <c r="C1822" s="64" t="s">
        <v>1353</v>
      </c>
      <c r="D1822" s="64" t="s">
        <v>1448</v>
      </c>
      <c r="E1822" s="64" t="s">
        <v>4178</v>
      </c>
      <c r="F1822" s="64" t="s">
        <v>143</v>
      </c>
      <c r="G1822" s="65">
        <v>43928</v>
      </c>
      <c r="H1822" s="65">
        <v>43928</v>
      </c>
      <c r="I1822" s="64" t="s">
        <v>78</v>
      </c>
      <c r="J1822" s="66">
        <v>32</v>
      </c>
      <c r="K1822" s="66">
        <v>11</v>
      </c>
      <c r="L1822" s="66" t="s">
        <v>22</v>
      </c>
      <c r="M1822" s="66" t="s">
        <v>22</v>
      </c>
      <c r="N1822" s="64" t="s">
        <v>76</v>
      </c>
      <c r="O1822" s="64" t="s">
        <v>76</v>
      </c>
    </row>
    <row r="1823" spans="1:15" x14ac:dyDescent="0.35">
      <c r="A1823" s="64" t="s">
        <v>76</v>
      </c>
      <c r="B1823" s="64" t="s">
        <v>76</v>
      </c>
      <c r="C1823" s="64" t="s">
        <v>1353</v>
      </c>
      <c r="D1823" s="64" t="s">
        <v>1448</v>
      </c>
      <c r="E1823" s="64" t="s">
        <v>1498</v>
      </c>
      <c r="F1823" s="64" t="s">
        <v>1263</v>
      </c>
      <c r="G1823" s="65">
        <v>43640</v>
      </c>
      <c r="H1823" s="65">
        <v>43640</v>
      </c>
      <c r="I1823" s="64" t="s">
        <v>78</v>
      </c>
      <c r="J1823" s="66">
        <v>24</v>
      </c>
      <c r="K1823" s="66">
        <v>0</v>
      </c>
      <c r="L1823" s="66" t="s">
        <v>6</v>
      </c>
      <c r="M1823" s="66" t="s">
        <v>6</v>
      </c>
      <c r="N1823" s="64" t="s">
        <v>76</v>
      </c>
      <c r="O1823" s="64" t="s">
        <v>76</v>
      </c>
    </row>
    <row r="1824" spans="1:15" x14ac:dyDescent="0.35">
      <c r="A1824" s="64" t="s">
        <v>76</v>
      </c>
      <c r="B1824" s="64" t="s">
        <v>76</v>
      </c>
      <c r="C1824" s="64" t="s">
        <v>1353</v>
      </c>
      <c r="D1824" s="64" t="s">
        <v>1448</v>
      </c>
      <c r="E1824" s="64" t="s">
        <v>1499</v>
      </c>
      <c r="F1824" s="64" t="s">
        <v>1263</v>
      </c>
      <c r="G1824" s="65">
        <v>43640</v>
      </c>
      <c r="H1824" s="65">
        <v>43640</v>
      </c>
      <c r="I1824" s="64" t="s">
        <v>78</v>
      </c>
      <c r="J1824" s="66">
        <v>23</v>
      </c>
      <c r="K1824" s="66">
        <v>8</v>
      </c>
      <c r="L1824" s="66" t="s">
        <v>6</v>
      </c>
      <c r="M1824" s="66" t="s">
        <v>6</v>
      </c>
      <c r="N1824" s="64" t="s">
        <v>76</v>
      </c>
      <c r="O1824" s="64" t="s">
        <v>76</v>
      </c>
    </row>
    <row r="1825" spans="1:15" x14ac:dyDescent="0.35">
      <c r="A1825" s="64" t="s">
        <v>76</v>
      </c>
      <c r="B1825" s="64" t="s">
        <v>76</v>
      </c>
      <c r="C1825" s="64" t="s">
        <v>1353</v>
      </c>
      <c r="D1825" s="64" t="s">
        <v>1448</v>
      </c>
      <c r="E1825" s="64" t="s">
        <v>1500</v>
      </c>
      <c r="F1825" s="64" t="s">
        <v>1263</v>
      </c>
      <c r="G1825" s="65">
        <v>43640</v>
      </c>
      <c r="H1825" s="65">
        <v>43640</v>
      </c>
      <c r="I1825" s="64" t="s">
        <v>78</v>
      </c>
      <c r="J1825" s="66">
        <v>24</v>
      </c>
      <c r="K1825" s="66">
        <v>5</v>
      </c>
      <c r="L1825" s="66" t="s">
        <v>6</v>
      </c>
      <c r="M1825" s="66" t="s">
        <v>6</v>
      </c>
      <c r="N1825" s="64" t="s">
        <v>76</v>
      </c>
      <c r="O1825" s="64" t="s">
        <v>76</v>
      </c>
    </row>
    <row r="1826" spans="1:15" x14ac:dyDescent="0.35">
      <c r="A1826" s="64" t="s">
        <v>76</v>
      </c>
      <c r="B1826" s="64" t="s">
        <v>76</v>
      </c>
      <c r="C1826" s="64" t="s">
        <v>1353</v>
      </c>
      <c r="D1826" s="64" t="s">
        <v>1448</v>
      </c>
      <c r="E1826" s="64" t="s">
        <v>1501</v>
      </c>
      <c r="F1826" s="64" t="s">
        <v>1263</v>
      </c>
      <c r="G1826" s="65">
        <v>43640</v>
      </c>
      <c r="H1826" s="65">
        <v>43640</v>
      </c>
      <c r="I1826" s="64" t="s">
        <v>78</v>
      </c>
      <c r="J1826" s="66">
        <v>23</v>
      </c>
      <c r="K1826" s="66">
        <v>11</v>
      </c>
      <c r="L1826" s="66" t="s">
        <v>6</v>
      </c>
      <c r="M1826" s="66" t="s">
        <v>6</v>
      </c>
      <c r="N1826" s="64" t="s">
        <v>76</v>
      </c>
      <c r="O1826" s="64" t="s">
        <v>76</v>
      </c>
    </row>
    <row r="1827" spans="1:15" x14ac:dyDescent="0.35">
      <c r="A1827" s="64" t="s">
        <v>76</v>
      </c>
      <c r="B1827" s="64" t="s">
        <v>76</v>
      </c>
      <c r="C1827" s="64" t="s">
        <v>1353</v>
      </c>
      <c r="D1827" s="64" t="s">
        <v>1448</v>
      </c>
      <c r="E1827" s="64" t="s">
        <v>1502</v>
      </c>
      <c r="F1827" s="64" t="s">
        <v>1263</v>
      </c>
      <c r="G1827" s="65">
        <v>43640</v>
      </c>
      <c r="H1827" s="65">
        <v>43640</v>
      </c>
      <c r="I1827" s="64" t="s">
        <v>78</v>
      </c>
      <c r="J1827" s="66">
        <v>23</v>
      </c>
      <c r="K1827" s="66">
        <v>11</v>
      </c>
      <c r="L1827" s="66" t="s">
        <v>6</v>
      </c>
      <c r="M1827" s="66" t="s">
        <v>6</v>
      </c>
      <c r="N1827" s="64" t="s">
        <v>76</v>
      </c>
      <c r="O1827" s="64" t="s">
        <v>76</v>
      </c>
    </row>
    <row r="1828" spans="1:15" x14ac:dyDescent="0.35">
      <c r="A1828" s="64" t="s">
        <v>76</v>
      </c>
      <c r="B1828" s="64" t="s">
        <v>76</v>
      </c>
      <c r="C1828" s="64" t="s">
        <v>1353</v>
      </c>
      <c r="D1828" s="64" t="s">
        <v>1448</v>
      </c>
      <c r="E1828" s="64" t="s">
        <v>4179</v>
      </c>
      <c r="F1828" s="64" t="s">
        <v>1263</v>
      </c>
      <c r="G1828" s="65">
        <v>43640</v>
      </c>
      <c r="H1828" s="65">
        <v>43640</v>
      </c>
      <c r="I1828" s="64" t="s">
        <v>78</v>
      </c>
      <c r="J1828" s="66">
        <v>23</v>
      </c>
      <c r="K1828" s="66">
        <v>9</v>
      </c>
      <c r="L1828" s="66" t="s">
        <v>6</v>
      </c>
      <c r="M1828" s="66" t="s">
        <v>6</v>
      </c>
      <c r="N1828" s="64" t="s">
        <v>76</v>
      </c>
      <c r="O1828" s="64" t="s">
        <v>76</v>
      </c>
    </row>
    <row r="1829" spans="1:15" x14ac:dyDescent="0.35">
      <c r="A1829" s="64" t="s">
        <v>76</v>
      </c>
      <c r="B1829" s="64" t="s">
        <v>76</v>
      </c>
      <c r="C1829" s="64" t="s">
        <v>1353</v>
      </c>
      <c r="D1829" s="64" t="s">
        <v>1448</v>
      </c>
      <c r="E1829" s="64" t="s">
        <v>4180</v>
      </c>
      <c r="F1829" s="64" t="s">
        <v>1263</v>
      </c>
      <c r="G1829" s="65">
        <v>43907</v>
      </c>
      <c r="H1829" s="65">
        <v>43907</v>
      </c>
      <c r="I1829" s="64" t="s">
        <v>78</v>
      </c>
      <c r="J1829" s="66">
        <v>25</v>
      </c>
      <c r="K1829" s="66">
        <v>8</v>
      </c>
      <c r="L1829" s="66" t="s">
        <v>6</v>
      </c>
      <c r="M1829" s="66" t="s">
        <v>6</v>
      </c>
      <c r="N1829" s="64" t="s">
        <v>76</v>
      </c>
      <c r="O1829" s="64" t="s">
        <v>76</v>
      </c>
    </row>
    <row r="1830" spans="1:15" x14ac:dyDescent="0.35">
      <c r="A1830" s="64" t="s">
        <v>76</v>
      </c>
      <c r="B1830" s="64" t="s">
        <v>76</v>
      </c>
      <c r="C1830" s="64" t="s">
        <v>1353</v>
      </c>
      <c r="D1830" s="64" t="s">
        <v>1448</v>
      </c>
      <c r="E1830" s="64" t="s">
        <v>4181</v>
      </c>
      <c r="F1830" s="64" t="s">
        <v>1263</v>
      </c>
      <c r="G1830" s="65">
        <v>43907</v>
      </c>
      <c r="H1830" s="65">
        <v>43907</v>
      </c>
      <c r="I1830" s="64" t="s">
        <v>78</v>
      </c>
      <c r="J1830" s="66">
        <v>22</v>
      </c>
      <c r="K1830" s="66">
        <v>9</v>
      </c>
      <c r="L1830" s="66" t="s">
        <v>6</v>
      </c>
      <c r="M1830" s="66" t="s">
        <v>6</v>
      </c>
      <c r="N1830" s="64" t="s">
        <v>76</v>
      </c>
      <c r="O1830" s="64" t="s">
        <v>76</v>
      </c>
    </row>
    <row r="1831" spans="1:15" x14ac:dyDescent="0.35">
      <c r="A1831" s="64" t="s">
        <v>76</v>
      </c>
      <c r="B1831" s="64" t="s">
        <v>76</v>
      </c>
      <c r="C1831" s="64" t="s">
        <v>1353</v>
      </c>
      <c r="D1831" s="64" t="s">
        <v>1448</v>
      </c>
      <c r="E1831" s="64" t="s">
        <v>4182</v>
      </c>
      <c r="F1831" s="64" t="s">
        <v>1263</v>
      </c>
      <c r="G1831" s="65">
        <v>43922</v>
      </c>
      <c r="H1831" s="65">
        <v>43922</v>
      </c>
      <c r="I1831" s="64" t="s">
        <v>78</v>
      </c>
      <c r="J1831" s="66">
        <v>24</v>
      </c>
      <c r="K1831" s="66">
        <v>5</v>
      </c>
      <c r="L1831" s="66" t="s">
        <v>6</v>
      </c>
      <c r="M1831" s="66" t="s">
        <v>6</v>
      </c>
      <c r="N1831" s="64" t="s">
        <v>76</v>
      </c>
      <c r="O1831" s="64" t="s">
        <v>76</v>
      </c>
    </row>
    <row r="1832" spans="1:15" x14ac:dyDescent="0.35">
      <c r="A1832" s="64" t="s">
        <v>76</v>
      </c>
      <c r="B1832" s="64" t="s">
        <v>76</v>
      </c>
      <c r="C1832" s="64" t="s">
        <v>1353</v>
      </c>
      <c r="D1832" s="64" t="s">
        <v>1448</v>
      </c>
      <c r="E1832" s="64" t="s">
        <v>3660</v>
      </c>
      <c r="F1832" s="64" t="s">
        <v>41</v>
      </c>
      <c r="G1832" s="65">
        <v>43346</v>
      </c>
      <c r="H1832" s="65">
        <v>43374</v>
      </c>
      <c r="I1832" s="64" t="s">
        <v>213</v>
      </c>
      <c r="J1832" s="66">
        <v>25</v>
      </c>
      <c r="K1832" s="66">
        <v>5</v>
      </c>
      <c r="L1832" s="66" t="s">
        <v>22</v>
      </c>
      <c r="M1832" s="66" t="s">
        <v>22</v>
      </c>
      <c r="N1832" s="64" t="s">
        <v>76</v>
      </c>
      <c r="O1832" s="64" t="s">
        <v>76</v>
      </c>
    </row>
    <row r="1833" spans="1:15" x14ac:dyDescent="0.35">
      <c r="A1833" s="64" t="s">
        <v>76</v>
      </c>
      <c r="B1833" s="64" t="s">
        <v>76</v>
      </c>
      <c r="C1833" s="64" t="s">
        <v>1353</v>
      </c>
      <c r="D1833" s="64" t="s">
        <v>1448</v>
      </c>
      <c r="E1833" s="64" t="s">
        <v>1503</v>
      </c>
      <c r="F1833" s="64" t="s">
        <v>41</v>
      </c>
      <c r="G1833" s="65">
        <v>43620</v>
      </c>
      <c r="H1833" s="65">
        <v>43620</v>
      </c>
      <c r="I1833" s="64" t="s">
        <v>78</v>
      </c>
      <c r="J1833" s="66">
        <v>26</v>
      </c>
      <c r="K1833" s="66">
        <v>2</v>
      </c>
      <c r="L1833" s="66" t="s">
        <v>22</v>
      </c>
      <c r="M1833" s="66" t="s">
        <v>22</v>
      </c>
      <c r="N1833" s="64" t="s">
        <v>76</v>
      </c>
      <c r="O1833" s="64" t="s">
        <v>76</v>
      </c>
    </row>
    <row r="1834" spans="1:15" x14ac:dyDescent="0.35">
      <c r="A1834" s="64" t="s">
        <v>76</v>
      </c>
      <c r="B1834" s="64" t="s">
        <v>76</v>
      </c>
      <c r="C1834" s="64" t="s">
        <v>1353</v>
      </c>
      <c r="D1834" s="64" t="s">
        <v>1448</v>
      </c>
      <c r="E1834" s="64" t="s">
        <v>4183</v>
      </c>
      <c r="F1834" s="64" t="s">
        <v>41</v>
      </c>
      <c r="G1834" s="65">
        <v>44007</v>
      </c>
      <c r="H1834" s="65">
        <v>44007</v>
      </c>
      <c r="I1834" s="64" t="s">
        <v>78</v>
      </c>
      <c r="J1834" s="66">
        <v>36</v>
      </c>
      <c r="K1834" s="66">
        <v>9</v>
      </c>
      <c r="L1834" s="66" t="s">
        <v>22</v>
      </c>
      <c r="M1834" s="66" t="s">
        <v>22</v>
      </c>
      <c r="N1834" s="64" t="s">
        <v>76</v>
      </c>
      <c r="O1834" s="64" t="s">
        <v>76</v>
      </c>
    </row>
    <row r="1835" spans="1:15" x14ac:dyDescent="0.35">
      <c r="A1835" s="64" t="s">
        <v>76</v>
      </c>
      <c r="B1835" s="64" t="s">
        <v>76</v>
      </c>
      <c r="C1835" s="64" t="s">
        <v>1353</v>
      </c>
      <c r="D1835" s="64" t="s">
        <v>1448</v>
      </c>
      <c r="E1835" s="64" t="s">
        <v>4184</v>
      </c>
      <c r="F1835" s="64" t="s">
        <v>41</v>
      </c>
      <c r="G1835" s="65">
        <v>44075</v>
      </c>
      <c r="H1835" s="65">
        <v>44075</v>
      </c>
      <c r="I1835" s="64" t="s">
        <v>78</v>
      </c>
      <c r="J1835" s="66">
        <v>26</v>
      </c>
      <c r="K1835" s="66">
        <v>11</v>
      </c>
      <c r="L1835" s="66" t="s">
        <v>22</v>
      </c>
      <c r="M1835" s="66" t="s">
        <v>22</v>
      </c>
      <c r="N1835" s="64" t="s">
        <v>76</v>
      </c>
      <c r="O1835" s="64" t="s">
        <v>76</v>
      </c>
    </row>
    <row r="1836" spans="1:15" x14ac:dyDescent="0.35">
      <c r="A1836" s="64" t="s">
        <v>76</v>
      </c>
      <c r="B1836" s="64" t="s">
        <v>76</v>
      </c>
      <c r="C1836" s="64" t="s">
        <v>1353</v>
      </c>
      <c r="D1836" s="64" t="s">
        <v>1448</v>
      </c>
      <c r="E1836" s="64" t="s">
        <v>4185</v>
      </c>
      <c r="F1836" s="64" t="s">
        <v>136</v>
      </c>
      <c r="G1836" s="65">
        <v>43467</v>
      </c>
      <c r="H1836" s="65">
        <v>43630</v>
      </c>
      <c r="I1836" s="64" t="s">
        <v>78</v>
      </c>
      <c r="J1836" s="66">
        <v>30</v>
      </c>
      <c r="K1836" s="66">
        <v>1</v>
      </c>
      <c r="L1836" s="66" t="s">
        <v>6</v>
      </c>
      <c r="M1836" s="66" t="s">
        <v>6</v>
      </c>
      <c r="N1836" s="64" t="s">
        <v>76</v>
      </c>
      <c r="O1836" s="64" t="s">
        <v>76</v>
      </c>
    </row>
    <row r="1837" spans="1:15" x14ac:dyDescent="0.35">
      <c r="A1837" s="64" t="s">
        <v>76</v>
      </c>
      <c r="B1837" s="64" t="s">
        <v>76</v>
      </c>
      <c r="C1837" s="64" t="s">
        <v>1353</v>
      </c>
      <c r="D1837" s="64" t="s">
        <v>1448</v>
      </c>
      <c r="E1837" s="64" t="s">
        <v>1504</v>
      </c>
      <c r="F1837" s="64" t="s">
        <v>136</v>
      </c>
      <c r="G1837" s="65">
        <v>43556</v>
      </c>
      <c r="H1837" s="65">
        <v>43556</v>
      </c>
      <c r="I1837" s="64" t="s">
        <v>78</v>
      </c>
      <c r="J1837" s="66">
        <v>23</v>
      </c>
      <c r="K1837" s="66">
        <v>5</v>
      </c>
      <c r="L1837" s="66" t="s">
        <v>6</v>
      </c>
      <c r="M1837" s="66" t="s">
        <v>6</v>
      </c>
      <c r="N1837" s="64" t="s">
        <v>76</v>
      </c>
      <c r="O1837" s="64" t="s">
        <v>76</v>
      </c>
    </row>
    <row r="1838" spans="1:15" x14ac:dyDescent="0.35">
      <c r="A1838" s="64" t="s">
        <v>76</v>
      </c>
      <c r="B1838" s="64" t="s">
        <v>76</v>
      </c>
      <c r="C1838" s="64" t="s">
        <v>1353</v>
      </c>
      <c r="D1838" s="64" t="s">
        <v>1448</v>
      </c>
      <c r="E1838" s="64" t="s">
        <v>4186</v>
      </c>
      <c r="F1838" s="64" t="s">
        <v>136</v>
      </c>
      <c r="G1838" s="65">
        <v>44075</v>
      </c>
      <c r="H1838" s="65">
        <v>44075</v>
      </c>
      <c r="I1838" s="64" t="s">
        <v>78</v>
      </c>
      <c r="J1838" s="66">
        <v>25</v>
      </c>
      <c r="K1838" s="66">
        <v>0</v>
      </c>
      <c r="L1838" s="66" t="s">
        <v>6</v>
      </c>
      <c r="M1838" s="66" t="s">
        <v>6</v>
      </c>
      <c r="N1838" s="64" t="s">
        <v>76</v>
      </c>
      <c r="O1838" s="64" t="s">
        <v>76</v>
      </c>
    </row>
    <row r="1839" spans="1:15" x14ac:dyDescent="0.35">
      <c r="A1839" s="64" t="s">
        <v>76</v>
      </c>
      <c r="B1839" s="64" t="s">
        <v>3837</v>
      </c>
      <c r="C1839" s="64" t="s">
        <v>1353</v>
      </c>
      <c r="D1839" s="64" t="s">
        <v>1448</v>
      </c>
      <c r="E1839" s="64" t="s">
        <v>4187</v>
      </c>
      <c r="F1839" s="64" t="s">
        <v>41</v>
      </c>
      <c r="G1839" s="65">
        <v>44013</v>
      </c>
      <c r="H1839" s="65">
        <v>44013</v>
      </c>
      <c r="I1839" s="64" t="s">
        <v>3839</v>
      </c>
      <c r="J1839" s="66">
        <v>23</v>
      </c>
      <c r="K1839" s="66">
        <v>6</v>
      </c>
      <c r="L1839" s="66" t="s">
        <v>6</v>
      </c>
      <c r="M1839" s="66" t="s">
        <v>6</v>
      </c>
      <c r="N1839" s="64" t="s">
        <v>211</v>
      </c>
      <c r="O1839" s="64" t="s">
        <v>211</v>
      </c>
    </row>
    <row r="1840" spans="1:15" x14ac:dyDescent="0.35">
      <c r="A1840" t="s">
        <v>3653</v>
      </c>
      <c r="B1840" s="64" t="s">
        <v>7</v>
      </c>
      <c r="C1840" s="64" t="s">
        <v>1353</v>
      </c>
      <c r="D1840" s="64" t="s">
        <v>1505</v>
      </c>
      <c r="E1840" s="64" t="s">
        <v>1506</v>
      </c>
      <c r="F1840" s="64" t="s">
        <v>1344</v>
      </c>
      <c r="G1840" s="65">
        <v>36003</v>
      </c>
      <c r="H1840" s="65">
        <v>42688</v>
      </c>
      <c r="I1840" s="64" t="s">
        <v>5</v>
      </c>
      <c r="J1840" s="66">
        <v>51</v>
      </c>
      <c r="K1840" s="66">
        <v>0</v>
      </c>
      <c r="L1840" s="66" t="s">
        <v>6</v>
      </c>
      <c r="M1840" s="66" t="s">
        <v>6</v>
      </c>
      <c r="N1840" s="64" t="s">
        <v>7</v>
      </c>
      <c r="O1840" s="64" t="s">
        <v>7</v>
      </c>
    </row>
    <row r="1841" spans="1:15" x14ac:dyDescent="0.35">
      <c r="A1841" t="s">
        <v>3653</v>
      </c>
      <c r="B1841" s="64" t="s">
        <v>7</v>
      </c>
      <c r="C1841" s="64" t="s">
        <v>1353</v>
      </c>
      <c r="D1841" s="64" t="s">
        <v>1505</v>
      </c>
      <c r="E1841" s="64" t="s">
        <v>1507</v>
      </c>
      <c r="F1841" s="64" t="s">
        <v>1357</v>
      </c>
      <c r="G1841" s="65">
        <v>37081</v>
      </c>
      <c r="H1841" s="65">
        <v>42705</v>
      </c>
      <c r="I1841" s="64" t="s">
        <v>5</v>
      </c>
      <c r="J1841" s="66">
        <v>45</v>
      </c>
      <c r="K1841" s="66">
        <v>5</v>
      </c>
      <c r="L1841" s="66" t="s">
        <v>6</v>
      </c>
      <c r="M1841" s="66" t="s">
        <v>6</v>
      </c>
      <c r="N1841" s="64" t="s">
        <v>7</v>
      </c>
      <c r="O1841" s="64" t="s">
        <v>7</v>
      </c>
    </row>
    <row r="1842" spans="1:15" x14ac:dyDescent="0.35">
      <c r="A1842" s="64" t="s">
        <v>0</v>
      </c>
      <c r="B1842" s="64" t="s">
        <v>0</v>
      </c>
      <c r="C1842" s="64" t="s">
        <v>1353</v>
      </c>
      <c r="D1842" s="64" t="s">
        <v>1505</v>
      </c>
      <c r="E1842" s="64" t="s">
        <v>1508</v>
      </c>
      <c r="F1842" s="64" t="s">
        <v>1363</v>
      </c>
      <c r="G1842" s="65">
        <v>35849</v>
      </c>
      <c r="H1842" s="65">
        <v>43517</v>
      </c>
      <c r="I1842" s="64" t="s">
        <v>5</v>
      </c>
      <c r="J1842" s="66">
        <v>56</v>
      </c>
      <c r="K1842" s="66">
        <v>10</v>
      </c>
      <c r="L1842" s="66" t="s">
        <v>6</v>
      </c>
      <c r="M1842" s="66" t="s">
        <v>6</v>
      </c>
      <c r="N1842" s="64" t="s">
        <v>0</v>
      </c>
      <c r="O1842" s="64" t="s">
        <v>0</v>
      </c>
    </row>
    <row r="1843" spans="1:15" x14ac:dyDescent="0.35">
      <c r="A1843" s="64" t="s">
        <v>0</v>
      </c>
      <c r="B1843" s="64" t="s">
        <v>0</v>
      </c>
      <c r="C1843" s="64" t="s">
        <v>1353</v>
      </c>
      <c r="D1843" s="64" t="s">
        <v>1505</v>
      </c>
      <c r="E1843" s="64" t="s">
        <v>1509</v>
      </c>
      <c r="F1843" s="64" t="s">
        <v>1363</v>
      </c>
      <c r="G1843" s="65">
        <v>35968</v>
      </c>
      <c r="H1843" s="65">
        <v>43517</v>
      </c>
      <c r="I1843" s="64" t="s">
        <v>5</v>
      </c>
      <c r="J1843" s="66">
        <v>44</v>
      </c>
      <c r="K1843" s="66">
        <v>8</v>
      </c>
      <c r="L1843" s="66" t="s">
        <v>6</v>
      </c>
      <c r="M1843" s="66" t="s">
        <v>6</v>
      </c>
      <c r="N1843" s="64" t="s">
        <v>0</v>
      </c>
      <c r="O1843" s="64" t="s">
        <v>0</v>
      </c>
    </row>
    <row r="1844" spans="1:15" x14ac:dyDescent="0.35">
      <c r="A1844" s="64" t="s">
        <v>0</v>
      </c>
      <c r="B1844" s="64" t="s">
        <v>0</v>
      </c>
      <c r="C1844" s="64" t="s">
        <v>1353</v>
      </c>
      <c r="D1844" s="64" t="s">
        <v>1505</v>
      </c>
      <c r="E1844" s="64" t="s">
        <v>1510</v>
      </c>
      <c r="F1844" s="64" t="s">
        <v>1363</v>
      </c>
      <c r="G1844" s="65">
        <v>34078</v>
      </c>
      <c r="H1844" s="65">
        <v>43517</v>
      </c>
      <c r="I1844" s="64" t="s">
        <v>5</v>
      </c>
      <c r="J1844" s="66">
        <v>52</v>
      </c>
      <c r="K1844" s="66">
        <v>5</v>
      </c>
      <c r="L1844" s="66" t="s">
        <v>22</v>
      </c>
      <c r="M1844" s="66" t="s">
        <v>22</v>
      </c>
      <c r="N1844" s="64" t="s">
        <v>0</v>
      </c>
      <c r="O1844" s="64" t="s">
        <v>0</v>
      </c>
    </row>
    <row r="1845" spans="1:15" x14ac:dyDescent="0.35">
      <c r="A1845" s="64" t="s">
        <v>0</v>
      </c>
      <c r="B1845" s="64" t="s">
        <v>0</v>
      </c>
      <c r="C1845" s="64" t="s">
        <v>1353</v>
      </c>
      <c r="D1845" s="64" t="s">
        <v>1505</v>
      </c>
      <c r="E1845" s="64" t="s">
        <v>1511</v>
      </c>
      <c r="F1845" s="64" t="s">
        <v>1363</v>
      </c>
      <c r="G1845" s="65">
        <v>35704</v>
      </c>
      <c r="H1845" s="65">
        <v>43517</v>
      </c>
      <c r="I1845" s="64" t="s">
        <v>5</v>
      </c>
      <c r="J1845" s="66">
        <v>49</v>
      </c>
      <c r="K1845" s="66">
        <v>6</v>
      </c>
      <c r="L1845" s="66" t="s">
        <v>22</v>
      </c>
      <c r="M1845" s="66" t="s">
        <v>22</v>
      </c>
      <c r="N1845" s="64" t="s">
        <v>0</v>
      </c>
      <c r="O1845" s="64" t="s">
        <v>0</v>
      </c>
    </row>
    <row r="1846" spans="1:15" x14ac:dyDescent="0.35">
      <c r="A1846" s="64" t="s">
        <v>0</v>
      </c>
      <c r="B1846" s="64" t="s">
        <v>0</v>
      </c>
      <c r="C1846" s="64" t="s">
        <v>1353</v>
      </c>
      <c r="D1846" s="64" t="s">
        <v>1505</v>
      </c>
      <c r="E1846" s="64" t="s">
        <v>1512</v>
      </c>
      <c r="F1846" s="64" t="s">
        <v>143</v>
      </c>
      <c r="G1846" s="65">
        <v>42373</v>
      </c>
      <c r="H1846" s="65">
        <v>42373</v>
      </c>
      <c r="I1846" s="64" t="s">
        <v>42</v>
      </c>
      <c r="J1846" s="66">
        <v>39</v>
      </c>
      <c r="K1846" s="66">
        <v>10</v>
      </c>
      <c r="L1846" s="66" t="s">
        <v>6</v>
      </c>
      <c r="M1846" s="66" t="s">
        <v>6</v>
      </c>
      <c r="N1846" s="64" t="s">
        <v>0</v>
      </c>
      <c r="O1846" s="64" t="s">
        <v>0</v>
      </c>
    </row>
    <row r="1847" spans="1:15" x14ac:dyDescent="0.35">
      <c r="A1847" s="64" t="s">
        <v>0</v>
      </c>
      <c r="B1847" s="64" t="s">
        <v>0</v>
      </c>
      <c r="C1847" s="64" t="s">
        <v>1353</v>
      </c>
      <c r="D1847" s="64" t="s">
        <v>1505</v>
      </c>
      <c r="E1847" s="64" t="s">
        <v>1513</v>
      </c>
      <c r="F1847" s="64" t="s">
        <v>1514</v>
      </c>
      <c r="G1847" s="65">
        <v>35977</v>
      </c>
      <c r="H1847" s="65">
        <v>35977</v>
      </c>
      <c r="I1847" s="64" t="s">
        <v>5</v>
      </c>
      <c r="J1847" s="66">
        <v>54</v>
      </c>
      <c r="K1847" s="66">
        <v>5</v>
      </c>
      <c r="L1847" s="66" t="s">
        <v>6</v>
      </c>
      <c r="M1847" s="66" t="s">
        <v>6</v>
      </c>
      <c r="N1847" s="64" t="s">
        <v>0</v>
      </c>
      <c r="O1847" s="64" t="s">
        <v>0</v>
      </c>
    </row>
    <row r="1848" spans="1:15" x14ac:dyDescent="0.35">
      <c r="A1848" s="64" t="s">
        <v>0</v>
      </c>
      <c r="B1848" s="64" t="s">
        <v>0</v>
      </c>
      <c r="C1848" s="64" t="s">
        <v>1353</v>
      </c>
      <c r="D1848" s="64" t="s">
        <v>1505</v>
      </c>
      <c r="E1848" s="64" t="s">
        <v>1515</v>
      </c>
      <c r="F1848" s="64" t="s">
        <v>1514</v>
      </c>
      <c r="G1848" s="65">
        <v>36283</v>
      </c>
      <c r="H1848" s="65">
        <v>36283</v>
      </c>
      <c r="I1848" s="64" t="s">
        <v>5</v>
      </c>
      <c r="J1848" s="66">
        <v>54</v>
      </c>
      <c r="K1848" s="66">
        <v>9</v>
      </c>
      <c r="L1848" s="66" t="s">
        <v>6</v>
      </c>
      <c r="M1848" s="66" t="s">
        <v>6</v>
      </c>
      <c r="N1848" s="64" t="s">
        <v>0</v>
      </c>
      <c r="O1848" s="64" t="s">
        <v>0</v>
      </c>
    </row>
    <row r="1849" spans="1:15" x14ac:dyDescent="0.35">
      <c r="A1849" s="64" t="s">
        <v>0</v>
      </c>
      <c r="B1849" s="64" t="s">
        <v>0</v>
      </c>
      <c r="C1849" s="64" t="s">
        <v>1353</v>
      </c>
      <c r="D1849" s="64" t="s">
        <v>1505</v>
      </c>
      <c r="E1849" s="64" t="s">
        <v>1516</v>
      </c>
      <c r="F1849" s="64" t="s">
        <v>1514</v>
      </c>
      <c r="G1849" s="65">
        <v>39664</v>
      </c>
      <c r="H1849" s="65">
        <v>39664</v>
      </c>
      <c r="I1849" s="64" t="s">
        <v>42</v>
      </c>
      <c r="J1849" s="66">
        <v>39</v>
      </c>
      <c r="K1849" s="66">
        <v>5</v>
      </c>
      <c r="L1849" s="66" t="s">
        <v>6</v>
      </c>
      <c r="M1849" s="66" t="s">
        <v>6</v>
      </c>
      <c r="N1849" s="64" t="s">
        <v>0</v>
      </c>
      <c r="O1849" s="64" t="s">
        <v>0</v>
      </c>
    </row>
    <row r="1850" spans="1:15" x14ac:dyDescent="0.35">
      <c r="A1850" s="64" t="s">
        <v>0</v>
      </c>
      <c r="B1850" s="64" t="s">
        <v>0</v>
      </c>
      <c r="C1850" s="64" t="s">
        <v>1353</v>
      </c>
      <c r="D1850" s="64" t="s">
        <v>1505</v>
      </c>
      <c r="E1850" s="64" t="s">
        <v>1517</v>
      </c>
      <c r="F1850" s="64" t="s">
        <v>1514</v>
      </c>
      <c r="G1850" s="65">
        <v>35977</v>
      </c>
      <c r="H1850" s="65">
        <v>35977</v>
      </c>
      <c r="I1850" s="64" t="s">
        <v>5</v>
      </c>
      <c r="J1850" s="66">
        <v>45</v>
      </c>
      <c r="K1850" s="66">
        <v>0</v>
      </c>
      <c r="L1850" s="66" t="s">
        <v>22</v>
      </c>
      <c r="M1850" s="66" t="s">
        <v>22</v>
      </c>
      <c r="N1850" s="64" t="s">
        <v>0</v>
      </c>
      <c r="O1850" s="64" t="s">
        <v>0</v>
      </c>
    </row>
    <row r="1851" spans="1:15" x14ac:dyDescent="0.35">
      <c r="A1851" s="64" t="s">
        <v>0</v>
      </c>
      <c r="B1851" s="64" t="s">
        <v>0</v>
      </c>
      <c r="C1851" s="64" t="s">
        <v>1353</v>
      </c>
      <c r="D1851" s="64" t="s">
        <v>1505</v>
      </c>
      <c r="E1851" s="64" t="s">
        <v>1518</v>
      </c>
      <c r="F1851" s="64" t="s">
        <v>1514</v>
      </c>
      <c r="G1851" s="65">
        <v>36010</v>
      </c>
      <c r="H1851" s="65">
        <v>36010</v>
      </c>
      <c r="I1851" s="64" t="s">
        <v>5</v>
      </c>
      <c r="J1851" s="66">
        <v>48</v>
      </c>
      <c r="K1851" s="66">
        <v>3</v>
      </c>
      <c r="L1851" s="66" t="s">
        <v>22</v>
      </c>
      <c r="M1851" s="66" t="s">
        <v>22</v>
      </c>
      <c r="N1851" s="64" t="s">
        <v>0</v>
      </c>
      <c r="O1851" s="64" t="s">
        <v>0</v>
      </c>
    </row>
    <row r="1852" spans="1:15" x14ac:dyDescent="0.35">
      <c r="A1852" s="64" t="s">
        <v>0</v>
      </c>
      <c r="B1852" s="64" t="s">
        <v>0</v>
      </c>
      <c r="C1852" s="64" t="s">
        <v>1353</v>
      </c>
      <c r="D1852" s="64" t="s">
        <v>1505</v>
      </c>
      <c r="E1852" s="64" t="s">
        <v>1519</v>
      </c>
      <c r="F1852" s="64" t="s">
        <v>1514</v>
      </c>
      <c r="G1852" s="65">
        <v>39503</v>
      </c>
      <c r="H1852" s="65">
        <v>39503</v>
      </c>
      <c r="I1852" s="64" t="s">
        <v>42</v>
      </c>
      <c r="J1852" s="66">
        <v>40</v>
      </c>
      <c r="K1852" s="66">
        <v>7</v>
      </c>
      <c r="L1852" s="66" t="s">
        <v>22</v>
      </c>
      <c r="M1852" s="66" t="s">
        <v>22</v>
      </c>
      <c r="N1852" s="64" t="s">
        <v>0</v>
      </c>
      <c r="O1852" s="64" t="s">
        <v>0</v>
      </c>
    </row>
    <row r="1853" spans="1:15" x14ac:dyDescent="0.35">
      <c r="A1853" s="64" t="s">
        <v>0</v>
      </c>
      <c r="B1853" s="64" t="s">
        <v>0</v>
      </c>
      <c r="C1853" s="64" t="s">
        <v>1353</v>
      </c>
      <c r="D1853" s="64" t="s">
        <v>1505</v>
      </c>
      <c r="E1853" s="64" t="s">
        <v>1520</v>
      </c>
      <c r="F1853" s="64" t="s">
        <v>1514</v>
      </c>
      <c r="G1853" s="65">
        <v>39846</v>
      </c>
      <c r="H1853" s="65">
        <v>39846</v>
      </c>
      <c r="I1853" s="64" t="s">
        <v>39</v>
      </c>
      <c r="J1853" s="66">
        <v>35</v>
      </c>
      <c r="K1853" s="66">
        <v>4</v>
      </c>
      <c r="L1853" s="66" t="s">
        <v>22</v>
      </c>
      <c r="M1853" s="66" t="s">
        <v>22</v>
      </c>
      <c r="N1853" s="64" t="s">
        <v>0</v>
      </c>
      <c r="O1853" s="64" t="s">
        <v>0</v>
      </c>
    </row>
    <row r="1854" spans="1:15" x14ac:dyDescent="0.35">
      <c r="A1854" s="64" t="s">
        <v>0</v>
      </c>
      <c r="B1854" s="64" t="s">
        <v>0</v>
      </c>
      <c r="C1854" s="64" t="s">
        <v>1353</v>
      </c>
      <c r="D1854" s="64" t="s">
        <v>1505</v>
      </c>
      <c r="E1854" s="64" t="s">
        <v>1521</v>
      </c>
      <c r="F1854" s="64" t="s">
        <v>1522</v>
      </c>
      <c r="G1854" s="65">
        <v>37305</v>
      </c>
      <c r="H1854" s="65">
        <v>37305</v>
      </c>
      <c r="I1854" s="64" t="s">
        <v>105</v>
      </c>
      <c r="J1854" s="66">
        <v>43</v>
      </c>
      <c r="K1854" s="66">
        <v>4</v>
      </c>
      <c r="L1854" s="66" t="s">
        <v>6</v>
      </c>
      <c r="M1854" s="66" t="s">
        <v>6</v>
      </c>
      <c r="N1854" s="64" t="s">
        <v>0</v>
      </c>
      <c r="O1854" s="64" t="s">
        <v>0</v>
      </c>
    </row>
    <row r="1855" spans="1:15" x14ac:dyDescent="0.35">
      <c r="A1855" s="64" t="s">
        <v>0</v>
      </c>
      <c r="B1855" s="64" t="s">
        <v>0</v>
      </c>
      <c r="C1855" s="64" t="s">
        <v>1353</v>
      </c>
      <c r="D1855" s="64" t="s">
        <v>1505</v>
      </c>
      <c r="E1855" s="64" t="s">
        <v>1523</v>
      </c>
      <c r="F1855" s="64" t="s">
        <v>1522</v>
      </c>
      <c r="G1855" s="65">
        <v>35199</v>
      </c>
      <c r="H1855" s="65">
        <v>35199</v>
      </c>
      <c r="I1855" s="64" t="s">
        <v>5</v>
      </c>
      <c r="J1855" s="66">
        <v>48</v>
      </c>
      <c r="K1855" s="66">
        <v>4</v>
      </c>
      <c r="L1855" s="66" t="s">
        <v>22</v>
      </c>
      <c r="M1855" s="66" t="s">
        <v>22</v>
      </c>
      <c r="N1855" s="64" t="s">
        <v>0</v>
      </c>
      <c r="O1855" s="64" t="s">
        <v>0</v>
      </c>
    </row>
    <row r="1856" spans="1:15" x14ac:dyDescent="0.35">
      <c r="A1856" s="64" t="s">
        <v>0</v>
      </c>
      <c r="B1856" s="64" t="s">
        <v>0</v>
      </c>
      <c r="C1856" s="64" t="s">
        <v>1353</v>
      </c>
      <c r="D1856" s="64" t="s">
        <v>1505</v>
      </c>
      <c r="E1856" s="64" t="s">
        <v>1524</v>
      </c>
      <c r="F1856" s="64" t="s">
        <v>1522</v>
      </c>
      <c r="G1856" s="65">
        <v>35339</v>
      </c>
      <c r="H1856" s="65">
        <v>35339</v>
      </c>
      <c r="I1856" s="64" t="s">
        <v>5</v>
      </c>
      <c r="J1856" s="66">
        <v>52</v>
      </c>
      <c r="K1856" s="66">
        <v>1</v>
      </c>
      <c r="L1856" s="66" t="s">
        <v>22</v>
      </c>
      <c r="M1856" s="66" t="s">
        <v>22</v>
      </c>
      <c r="N1856" s="64" t="s">
        <v>0</v>
      </c>
      <c r="O1856" s="64" t="s">
        <v>0</v>
      </c>
    </row>
    <row r="1857" spans="1:15" x14ac:dyDescent="0.35">
      <c r="A1857" s="64" t="s">
        <v>0</v>
      </c>
      <c r="B1857" s="64" t="s">
        <v>0</v>
      </c>
      <c r="C1857" s="64" t="s">
        <v>1353</v>
      </c>
      <c r="D1857" s="64" t="s">
        <v>1505</v>
      </c>
      <c r="E1857" s="64" t="s">
        <v>1525</v>
      </c>
      <c r="F1857" s="64" t="s">
        <v>1522</v>
      </c>
      <c r="G1857" s="65">
        <v>35772</v>
      </c>
      <c r="H1857" s="65">
        <v>35772</v>
      </c>
      <c r="I1857" s="64" t="s">
        <v>5</v>
      </c>
      <c r="J1857" s="66">
        <v>48</v>
      </c>
      <c r="K1857" s="66">
        <v>3</v>
      </c>
      <c r="L1857" s="66" t="s">
        <v>22</v>
      </c>
      <c r="M1857" s="66" t="s">
        <v>22</v>
      </c>
      <c r="N1857" s="64" t="s">
        <v>0</v>
      </c>
      <c r="O1857" s="64" t="s">
        <v>0</v>
      </c>
    </row>
    <row r="1858" spans="1:15" x14ac:dyDescent="0.35">
      <c r="A1858" s="64" t="s">
        <v>0</v>
      </c>
      <c r="B1858" s="64" t="s">
        <v>0</v>
      </c>
      <c r="C1858" s="64" t="s">
        <v>1353</v>
      </c>
      <c r="D1858" s="64" t="s">
        <v>1505</v>
      </c>
      <c r="E1858" s="64" t="s">
        <v>1526</v>
      </c>
      <c r="F1858" s="64" t="s">
        <v>1522</v>
      </c>
      <c r="G1858" s="65">
        <v>35787</v>
      </c>
      <c r="H1858" s="65">
        <v>35787</v>
      </c>
      <c r="I1858" s="64" t="s">
        <v>5</v>
      </c>
      <c r="J1858" s="66">
        <v>48</v>
      </c>
      <c r="K1858" s="66">
        <v>8</v>
      </c>
      <c r="L1858" s="66" t="s">
        <v>22</v>
      </c>
      <c r="M1858" s="66" t="s">
        <v>22</v>
      </c>
      <c r="N1858" s="64" t="s">
        <v>0</v>
      </c>
      <c r="O1858" s="64" t="s">
        <v>0</v>
      </c>
    </row>
    <row r="1859" spans="1:15" x14ac:dyDescent="0.35">
      <c r="A1859" s="64" t="s">
        <v>0</v>
      </c>
      <c r="B1859" s="64" t="s">
        <v>0</v>
      </c>
      <c r="C1859" s="64" t="s">
        <v>1353</v>
      </c>
      <c r="D1859" s="64" t="s">
        <v>1505</v>
      </c>
      <c r="E1859" s="64" t="s">
        <v>1527</v>
      </c>
      <c r="F1859" s="64" t="s">
        <v>1522</v>
      </c>
      <c r="G1859" s="65">
        <v>35921</v>
      </c>
      <c r="H1859" s="65">
        <v>35921</v>
      </c>
      <c r="I1859" s="64" t="s">
        <v>5</v>
      </c>
      <c r="J1859" s="66">
        <v>49</v>
      </c>
      <c r="K1859" s="66">
        <v>5</v>
      </c>
      <c r="L1859" s="66" t="s">
        <v>22</v>
      </c>
      <c r="M1859" s="66" t="s">
        <v>22</v>
      </c>
      <c r="N1859" s="64" t="s">
        <v>0</v>
      </c>
      <c r="O1859" s="64" t="s">
        <v>0</v>
      </c>
    </row>
    <row r="1860" spans="1:15" x14ac:dyDescent="0.35">
      <c r="A1860" s="64" t="s">
        <v>0</v>
      </c>
      <c r="B1860" s="64" t="s">
        <v>0</v>
      </c>
      <c r="C1860" s="64" t="s">
        <v>1353</v>
      </c>
      <c r="D1860" s="64" t="s">
        <v>1505</v>
      </c>
      <c r="E1860" s="64" t="s">
        <v>1528</v>
      </c>
      <c r="F1860" s="64" t="s">
        <v>1522</v>
      </c>
      <c r="G1860" s="65">
        <v>36556</v>
      </c>
      <c r="H1860" s="65">
        <v>41232</v>
      </c>
      <c r="I1860" s="64" t="s">
        <v>5</v>
      </c>
      <c r="J1860" s="66">
        <v>49</v>
      </c>
      <c r="K1860" s="66">
        <v>8</v>
      </c>
      <c r="L1860" s="66" t="s">
        <v>22</v>
      </c>
      <c r="M1860" s="66" t="s">
        <v>22</v>
      </c>
      <c r="N1860" s="64" t="s">
        <v>0</v>
      </c>
      <c r="O1860" s="64" t="s">
        <v>0</v>
      </c>
    </row>
    <row r="1861" spans="1:15" x14ac:dyDescent="0.35">
      <c r="A1861" s="64" t="s">
        <v>0</v>
      </c>
      <c r="B1861" s="64" t="s">
        <v>0</v>
      </c>
      <c r="C1861" s="64" t="s">
        <v>1353</v>
      </c>
      <c r="D1861" s="64" t="s">
        <v>1505</v>
      </c>
      <c r="E1861" s="64" t="s">
        <v>1529</v>
      </c>
      <c r="F1861" s="64" t="s">
        <v>1522</v>
      </c>
      <c r="G1861" s="65">
        <v>39356</v>
      </c>
      <c r="H1861" s="65">
        <v>39356</v>
      </c>
      <c r="I1861" s="64" t="s">
        <v>42</v>
      </c>
      <c r="J1861" s="66">
        <v>41</v>
      </c>
      <c r="K1861" s="66">
        <v>4</v>
      </c>
      <c r="L1861" s="66" t="s">
        <v>22</v>
      </c>
      <c r="M1861" s="66" t="s">
        <v>22</v>
      </c>
      <c r="N1861" s="64" t="s">
        <v>0</v>
      </c>
      <c r="O1861" s="64" t="s">
        <v>0</v>
      </c>
    </row>
    <row r="1862" spans="1:15" x14ac:dyDescent="0.35">
      <c r="A1862" s="64" t="s">
        <v>0</v>
      </c>
      <c r="B1862" s="64" t="s">
        <v>0</v>
      </c>
      <c r="C1862" s="64" t="s">
        <v>1353</v>
      </c>
      <c r="D1862" s="64" t="s">
        <v>1505</v>
      </c>
      <c r="E1862" s="64" t="s">
        <v>1530</v>
      </c>
      <c r="F1862" s="64" t="s">
        <v>1522</v>
      </c>
      <c r="G1862" s="65">
        <v>40878</v>
      </c>
      <c r="H1862" s="65">
        <v>40878</v>
      </c>
      <c r="I1862" s="64" t="s">
        <v>39</v>
      </c>
      <c r="J1862" s="66">
        <v>33</v>
      </c>
      <c r="K1862" s="66">
        <v>10</v>
      </c>
      <c r="L1862" s="66" t="s">
        <v>22</v>
      </c>
      <c r="M1862" s="66" t="s">
        <v>22</v>
      </c>
      <c r="N1862" s="64" t="s">
        <v>0</v>
      </c>
      <c r="O1862" s="64" t="s">
        <v>0</v>
      </c>
    </row>
    <row r="1863" spans="1:15" x14ac:dyDescent="0.35">
      <c r="A1863" s="64" t="s">
        <v>0</v>
      </c>
      <c r="B1863" s="64" t="s">
        <v>0</v>
      </c>
      <c r="C1863" s="64" t="s">
        <v>1353</v>
      </c>
      <c r="D1863" s="64" t="s">
        <v>1505</v>
      </c>
      <c r="E1863" s="64" t="s">
        <v>1531</v>
      </c>
      <c r="F1863" s="64" t="s">
        <v>41</v>
      </c>
      <c r="G1863" s="65">
        <v>35758</v>
      </c>
      <c r="H1863" s="65">
        <v>35758</v>
      </c>
      <c r="I1863" s="64" t="s">
        <v>5</v>
      </c>
      <c r="J1863" s="66">
        <v>48</v>
      </c>
      <c r="K1863" s="66">
        <v>10</v>
      </c>
      <c r="L1863" s="66" t="s">
        <v>22</v>
      </c>
      <c r="M1863" s="66" t="s">
        <v>22</v>
      </c>
      <c r="N1863" s="64" t="s">
        <v>0</v>
      </c>
      <c r="O1863" s="64" t="s">
        <v>0</v>
      </c>
    </row>
    <row r="1864" spans="1:15" x14ac:dyDescent="0.35">
      <c r="A1864" s="64" t="s">
        <v>0</v>
      </c>
      <c r="B1864" s="64" t="s">
        <v>0</v>
      </c>
      <c r="C1864" s="64" t="s">
        <v>1353</v>
      </c>
      <c r="D1864" s="64" t="s">
        <v>1505</v>
      </c>
      <c r="E1864" s="64" t="s">
        <v>1532</v>
      </c>
      <c r="F1864" s="64" t="s">
        <v>136</v>
      </c>
      <c r="G1864" s="65">
        <v>35947</v>
      </c>
      <c r="H1864" s="65">
        <v>35947</v>
      </c>
      <c r="I1864" s="64" t="s">
        <v>5</v>
      </c>
      <c r="J1864" s="66">
        <v>47</v>
      </c>
      <c r="K1864" s="66">
        <v>3</v>
      </c>
      <c r="L1864" s="66" t="s">
        <v>6</v>
      </c>
      <c r="M1864" s="66" t="s">
        <v>6</v>
      </c>
      <c r="N1864" s="64" t="s">
        <v>0</v>
      </c>
      <c r="O1864" s="64" t="s">
        <v>0</v>
      </c>
    </row>
    <row r="1865" spans="1:15" x14ac:dyDescent="0.35">
      <c r="A1865" s="64" t="s">
        <v>0</v>
      </c>
      <c r="B1865" s="64" t="s">
        <v>0</v>
      </c>
      <c r="C1865" s="64" t="s">
        <v>1353</v>
      </c>
      <c r="D1865" s="64" t="s">
        <v>1505</v>
      </c>
      <c r="E1865" s="64" t="s">
        <v>1533</v>
      </c>
      <c r="F1865" s="64" t="s">
        <v>136</v>
      </c>
      <c r="G1865" s="65">
        <v>35968</v>
      </c>
      <c r="H1865" s="65">
        <v>35968</v>
      </c>
      <c r="I1865" s="64" t="s">
        <v>5</v>
      </c>
      <c r="J1865" s="66">
        <v>46</v>
      </c>
      <c r="K1865" s="66">
        <v>9</v>
      </c>
      <c r="L1865" s="66" t="s">
        <v>6</v>
      </c>
      <c r="M1865" s="66" t="s">
        <v>6</v>
      </c>
      <c r="N1865" s="64" t="s">
        <v>0</v>
      </c>
      <c r="O1865" s="64" t="s">
        <v>0</v>
      </c>
    </row>
    <row r="1866" spans="1:15" x14ac:dyDescent="0.35">
      <c r="A1866" s="64" t="s">
        <v>0</v>
      </c>
      <c r="B1866" s="64" t="s">
        <v>0</v>
      </c>
      <c r="C1866" s="64" t="s">
        <v>1353</v>
      </c>
      <c r="D1866" s="64" t="s">
        <v>1505</v>
      </c>
      <c r="E1866" s="64" t="s">
        <v>1534</v>
      </c>
      <c r="F1866" s="64" t="s">
        <v>136</v>
      </c>
      <c r="G1866" s="65">
        <v>35977</v>
      </c>
      <c r="H1866" s="65">
        <v>35977</v>
      </c>
      <c r="I1866" s="64" t="s">
        <v>5</v>
      </c>
      <c r="J1866" s="66">
        <v>51</v>
      </c>
      <c r="K1866" s="66">
        <v>3</v>
      </c>
      <c r="L1866" s="66" t="s">
        <v>6</v>
      </c>
      <c r="M1866" s="66" t="s">
        <v>6</v>
      </c>
      <c r="N1866" s="64" t="s">
        <v>0</v>
      </c>
      <c r="O1866" s="64" t="s">
        <v>0</v>
      </c>
    </row>
    <row r="1867" spans="1:15" x14ac:dyDescent="0.35">
      <c r="A1867" s="64" t="s">
        <v>0</v>
      </c>
      <c r="B1867" s="64" t="s">
        <v>0</v>
      </c>
      <c r="C1867" s="64" t="s">
        <v>1353</v>
      </c>
      <c r="D1867" s="64" t="s">
        <v>1505</v>
      </c>
      <c r="E1867" s="64" t="s">
        <v>1535</v>
      </c>
      <c r="F1867" s="64" t="s">
        <v>136</v>
      </c>
      <c r="G1867" s="65">
        <v>35977</v>
      </c>
      <c r="H1867" s="65">
        <v>35977</v>
      </c>
      <c r="I1867" s="64" t="s">
        <v>5</v>
      </c>
      <c r="J1867" s="66">
        <v>58</v>
      </c>
      <c r="K1867" s="66">
        <v>7</v>
      </c>
      <c r="L1867" s="66" t="s">
        <v>6</v>
      </c>
      <c r="M1867" s="66" t="s">
        <v>6</v>
      </c>
      <c r="N1867" s="64" t="s">
        <v>0</v>
      </c>
      <c r="O1867" s="64" t="s">
        <v>0</v>
      </c>
    </row>
    <row r="1868" spans="1:15" x14ac:dyDescent="0.35">
      <c r="A1868" s="64" t="s">
        <v>0</v>
      </c>
      <c r="B1868" s="64" t="s">
        <v>0</v>
      </c>
      <c r="C1868" s="64" t="s">
        <v>1353</v>
      </c>
      <c r="D1868" s="64" t="s">
        <v>1505</v>
      </c>
      <c r="E1868" s="64" t="s">
        <v>1536</v>
      </c>
      <c r="F1868" s="64" t="s">
        <v>136</v>
      </c>
      <c r="G1868" s="65">
        <v>36648</v>
      </c>
      <c r="H1868" s="65">
        <v>41232</v>
      </c>
      <c r="I1868" s="64" t="s">
        <v>5</v>
      </c>
      <c r="J1868" s="66">
        <v>43</v>
      </c>
      <c r="K1868" s="66">
        <v>10</v>
      </c>
      <c r="L1868" s="66" t="s">
        <v>6</v>
      </c>
      <c r="M1868" s="66" t="s">
        <v>6</v>
      </c>
      <c r="N1868" s="64" t="s">
        <v>0</v>
      </c>
      <c r="O1868" s="64" t="s">
        <v>0</v>
      </c>
    </row>
    <row r="1869" spans="1:15" x14ac:dyDescent="0.35">
      <c r="A1869" s="64" t="s">
        <v>0</v>
      </c>
      <c r="B1869" s="64" t="s">
        <v>0</v>
      </c>
      <c r="C1869" s="64" t="s">
        <v>1353</v>
      </c>
      <c r="D1869" s="64" t="s">
        <v>1505</v>
      </c>
      <c r="E1869" s="64" t="s">
        <v>1537</v>
      </c>
      <c r="F1869" s="64" t="s">
        <v>136</v>
      </c>
      <c r="G1869" s="65">
        <v>37028</v>
      </c>
      <c r="H1869" s="65">
        <v>37028</v>
      </c>
      <c r="I1869" s="64" t="s">
        <v>39</v>
      </c>
      <c r="J1869" s="66">
        <v>43</v>
      </c>
      <c r="K1869" s="66">
        <v>4</v>
      </c>
      <c r="L1869" s="66" t="s">
        <v>6</v>
      </c>
      <c r="M1869" s="66" t="s">
        <v>6</v>
      </c>
      <c r="N1869" s="64" t="s">
        <v>0</v>
      </c>
      <c r="O1869" s="64" t="s">
        <v>0</v>
      </c>
    </row>
    <row r="1870" spans="1:15" x14ac:dyDescent="0.35">
      <c r="A1870" s="64" t="s">
        <v>0</v>
      </c>
      <c r="B1870" s="64" t="s">
        <v>0</v>
      </c>
      <c r="C1870" s="64" t="s">
        <v>1353</v>
      </c>
      <c r="D1870" s="64" t="s">
        <v>1505</v>
      </c>
      <c r="E1870" s="64" t="s">
        <v>1538</v>
      </c>
      <c r="F1870" s="64" t="s">
        <v>136</v>
      </c>
      <c r="G1870" s="65">
        <v>37043</v>
      </c>
      <c r="H1870" s="65">
        <v>37043</v>
      </c>
      <c r="I1870" s="64" t="s">
        <v>39</v>
      </c>
      <c r="J1870" s="66">
        <v>43</v>
      </c>
      <c r="K1870" s="66">
        <v>7</v>
      </c>
      <c r="L1870" s="66" t="s">
        <v>6</v>
      </c>
      <c r="M1870" s="66" t="s">
        <v>6</v>
      </c>
      <c r="N1870" s="64" t="s">
        <v>0</v>
      </c>
      <c r="O1870" s="64" t="s">
        <v>0</v>
      </c>
    </row>
    <row r="1871" spans="1:15" x14ac:dyDescent="0.35">
      <c r="A1871" s="64" t="s">
        <v>0</v>
      </c>
      <c r="B1871" s="64" t="s">
        <v>0</v>
      </c>
      <c r="C1871" s="64" t="s">
        <v>1353</v>
      </c>
      <c r="D1871" s="64" t="s">
        <v>1505</v>
      </c>
      <c r="E1871" s="64" t="s">
        <v>1539</v>
      </c>
      <c r="F1871" s="64" t="s">
        <v>136</v>
      </c>
      <c r="G1871" s="65">
        <v>37515</v>
      </c>
      <c r="H1871" s="65">
        <v>38991</v>
      </c>
      <c r="I1871" s="64" t="s">
        <v>39</v>
      </c>
      <c r="J1871" s="66">
        <v>46</v>
      </c>
      <c r="K1871" s="66">
        <v>6</v>
      </c>
      <c r="L1871" s="66" t="s">
        <v>6</v>
      </c>
      <c r="M1871" s="66" t="s">
        <v>6</v>
      </c>
      <c r="N1871" s="64" t="s">
        <v>0</v>
      </c>
      <c r="O1871" s="64" t="s">
        <v>0</v>
      </c>
    </row>
    <row r="1872" spans="1:15" x14ac:dyDescent="0.35">
      <c r="A1872" s="64" t="s">
        <v>0</v>
      </c>
      <c r="B1872" s="64" t="s">
        <v>0</v>
      </c>
      <c r="C1872" s="64" t="s">
        <v>1353</v>
      </c>
      <c r="D1872" s="64" t="s">
        <v>1505</v>
      </c>
      <c r="E1872" s="64" t="s">
        <v>1540</v>
      </c>
      <c r="F1872" s="64" t="s">
        <v>136</v>
      </c>
      <c r="G1872" s="65">
        <v>37655</v>
      </c>
      <c r="H1872" s="65">
        <v>37655</v>
      </c>
      <c r="I1872" s="64" t="s">
        <v>39</v>
      </c>
      <c r="J1872" s="66">
        <v>40</v>
      </c>
      <c r="K1872" s="66">
        <v>6</v>
      </c>
      <c r="L1872" s="66" t="s">
        <v>6</v>
      </c>
      <c r="M1872" s="66" t="s">
        <v>6</v>
      </c>
      <c r="N1872" s="64" t="s">
        <v>0</v>
      </c>
      <c r="O1872" s="64" t="s">
        <v>0</v>
      </c>
    </row>
    <row r="1873" spans="1:15" x14ac:dyDescent="0.35">
      <c r="A1873" s="64" t="s">
        <v>0</v>
      </c>
      <c r="B1873" s="64" t="s">
        <v>0</v>
      </c>
      <c r="C1873" s="64" t="s">
        <v>1353</v>
      </c>
      <c r="D1873" s="64" t="s">
        <v>1505</v>
      </c>
      <c r="E1873" s="64" t="s">
        <v>1541</v>
      </c>
      <c r="F1873" s="64" t="s">
        <v>136</v>
      </c>
      <c r="G1873" s="65">
        <v>38596</v>
      </c>
      <c r="H1873" s="65">
        <v>38596</v>
      </c>
      <c r="I1873" s="64" t="s">
        <v>42</v>
      </c>
      <c r="J1873" s="66">
        <v>44</v>
      </c>
      <c r="K1873" s="66">
        <v>6</v>
      </c>
      <c r="L1873" s="66" t="s">
        <v>6</v>
      </c>
      <c r="M1873" s="66" t="s">
        <v>6</v>
      </c>
      <c r="N1873" s="64" t="s">
        <v>0</v>
      </c>
      <c r="O1873" s="64" t="s">
        <v>0</v>
      </c>
    </row>
    <row r="1874" spans="1:15" x14ac:dyDescent="0.35">
      <c r="A1874" s="64" t="s">
        <v>0</v>
      </c>
      <c r="B1874" s="64" t="s">
        <v>0</v>
      </c>
      <c r="C1874" s="64" t="s">
        <v>1353</v>
      </c>
      <c r="D1874" s="64" t="s">
        <v>1505</v>
      </c>
      <c r="E1874" s="64" t="s">
        <v>1542</v>
      </c>
      <c r="F1874" s="64" t="s">
        <v>136</v>
      </c>
      <c r="G1874" s="65">
        <v>38749</v>
      </c>
      <c r="H1874" s="65">
        <v>38749</v>
      </c>
      <c r="I1874" s="64" t="s">
        <v>39</v>
      </c>
      <c r="J1874" s="66">
        <v>42</v>
      </c>
      <c r="K1874" s="66">
        <v>3</v>
      </c>
      <c r="L1874" s="66" t="s">
        <v>6</v>
      </c>
      <c r="M1874" s="66" t="s">
        <v>6</v>
      </c>
      <c r="N1874" s="64" t="s">
        <v>0</v>
      </c>
      <c r="O1874" s="64" t="s">
        <v>0</v>
      </c>
    </row>
    <row r="1875" spans="1:15" x14ac:dyDescent="0.35">
      <c r="A1875" s="64" t="s">
        <v>0</v>
      </c>
      <c r="B1875" s="64" t="s">
        <v>0</v>
      </c>
      <c r="C1875" s="64" t="s">
        <v>1353</v>
      </c>
      <c r="D1875" s="64" t="s">
        <v>1505</v>
      </c>
      <c r="E1875" s="64" t="s">
        <v>1543</v>
      </c>
      <c r="F1875" s="64" t="s">
        <v>136</v>
      </c>
      <c r="G1875" s="65">
        <v>39164</v>
      </c>
      <c r="H1875" s="65">
        <v>39164</v>
      </c>
      <c r="I1875" s="64" t="s">
        <v>39</v>
      </c>
      <c r="J1875" s="66">
        <v>40</v>
      </c>
      <c r="K1875" s="66">
        <v>1</v>
      </c>
      <c r="L1875" s="66" t="s">
        <v>6</v>
      </c>
      <c r="M1875" s="66" t="s">
        <v>6</v>
      </c>
      <c r="N1875" s="64" t="s">
        <v>0</v>
      </c>
      <c r="O1875" s="64" t="s">
        <v>0</v>
      </c>
    </row>
    <row r="1876" spans="1:15" x14ac:dyDescent="0.35">
      <c r="A1876" s="64" t="s">
        <v>0</v>
      </c>
      <c r="B1876" s="64" t="s">
        <v>0</v>
      </c>
      <c r="C1876" s="64" t="s">
        <v>1353</v>
      </c>
      <c r="D1876" s="64" t="s">
        <v>1505</v>
      </c>
      <c r="E1876" s="64" t="s">
        <v>1544</v>
      </c>
      <c r="F1876" s="64" t="s">
        <v>136</v>
      </c>
      <c r="G1876" s="65">
        <v>39356</v>
      </c>
      <c r="H1876" s="65">
        <v>39356</v>
      </c>
      <c r="I1876" s="64" t="s">
        <v>39</v>
      </c>
      <c r="J1876" s="66">
        <v>45</v>
      </c>
      <c r="K1876" s="66">
        <v>3</v>
      </c>
      <c r="L1876" s="66" t="s">
        <v>6</v>
      </c>
      <c r="M1876" s="66" t="s">
        <v>6</v>
      </c>
      <c r="N1876" s="64" t="s">
        <v>0</v>
      </c>
      <c r="O1876" s="64" t="s">
        <v>0</v>
      </c>
    </row>
    <row r="1877" spans="1:15" x14ac:dyDescent="0.35">
      <c r="A1877" s="64" t="s">
        <v>0</v>
      </c>
      <c r="B1877" s="64" t="s">
        <v>0</v>
      </c>
      <c r="C1877" s="64" t="s">
        <v>1353</v>
      </c>
      <c r="D1877" s="64" t="s">
        <v>1505</v>
      </c>
      <c r="E1877" s="64" t="s">
        <v>1545</v>
      </c>
      <c r="F1877" s="64" t="s">
        <v>136</v>
      </c>
      <c r="G1877" s="65">
        <v>39945</v>
      </c>
      <c r="H1877" s="65">
        <v>39945</v>
      </c>
      <c r="I1877" s="64" t="s">
        <v>39</v>
      </c>
      <c r="J1877" s="66">
        <v>38</v>
      </c>
      <c r="K1877" s="66">
        <v>3</v>
      </c>
      <c r="L1877" s="66" t="s">
        <v>6</v>
      </c>
      <c r="M1877" s="66" t="s">
        <v>6</v>
      </c>
      <c r="N1877" s="64" t="s">
        <v>0</v>
      </c>
      <c r="O1877" s="64" t="s">
        <v>0</v>
      </c>
    </row>
    <row r="1878" spans="1:15" x14ac:dyDescent="0.35">
      <c r="A1878" s="64" t="s">
        <v>0</v>
      </c>
      <c r="B1878" s="64" t="s">
        <v>0</v>
      </c>
      <c r="C1878" s="64" t="s">
        <v>1353</v>
      </c>
      <c r="D1878" s="64" t="s">
        <v>1505</v>
      </c>
      <c r="E1878" s="64" t="s">
        <v>1546</v>
      </c>
      <c r="F1878" s="64" t="s">
        <v>136</v>
      </c>
      <c r="G1878" s="65">
        <v>40399</v>
      </c>
      <c r="H1878" s="65">
        <v>40399</v>
      </c>
      <c r="I1878" s="64" t="s">
        <v>39</v>
      </c>
      <c r="J1878" s="66">
        <v>43</v>
      </c>
      <c r="K1878" s="66">
        <v>10</v>
      </c>
      <c r="L1878" s="66" t="s">
        <v>6</v>
      </c>
      <c r="M1878" s="66" t="s">
        <v>6</v>
      </c>
      <c r="N1878" s="64" t="s">
        <v>0</v>
      </c>
      <c r="O1878" s="64" t="s">
        <v>0</v>
      </c>
    </row>
    <row r="1879" spans="1:15" x14ac:dyDescent="0.35">
      <c r="A1879" s="64" t="s">
        <v>0</v>
      </c>
      <c r="B1879" s="64" t="s">
        <v>0</v>
      </c>
      <c r="C1879" s="64" t="s">
        <v>1353</v>
      </c>
      <c r="D1879" s="64" t="s">
        <v>1505</v>
      </c>
      <c r="E1879" s="64" t="s">
        <v>1547</v>
      </c>
      <c r="F1879" s="64" t="s">
        <v>136</v>
      </c>
      <c r="G1879" s="65">
        <v>42962</v>
      </c>
      <c r="H1879" s="65">
        <v>42962</v>
      </c>
      <c r="I1879" s="64" t="s">
        <v>39</v>
      </c>
      <c r="J1879" s="66">
        <v>30</v>
      </c>
      <c r="K1879" s="66">
        <v>1</v>
      </c>
      <c r="L1879" s="66" t="s">
        <v>6</v>
      </c>
      <c r="M1879" s="66" t="s">
        <v>6</v>
      </c>
      <c r="N1879" s="64" t="s">
        <v>0</v>
      </c>
      <c r="O1879" s="64" t="s">
        <v>0</v>
      </c>
    </row>
    <row r="1880" spans="1:15" x14ac:dyDescent="0.35">
      <c r="A1880" s="64" t="s">
        <v>0</v>
      </c>
      <c r="B1880" s="64" t="s">
        <v>0</v>
      </c>
      <c r="C1880" s="64" t="s">
        <v>1353</v>
      </c>
      <c r="D1880" s="64" t="s">
        <v>1505</v>
      </c>
      <c r="E1880" s="64" t="s">
        <v>1548</v>
      </c>
      <c r="F1880" s="64" t="s">
        <v>72</v>
      </c>
      <c r="G1880" s="65">
        <v>35765</v>
      </c>
      <c r="H1880" s="65">
        <v>35765</v>
      </c>
      <c r="I1880" s="64" t="s">
        <v>5</v>
      </c>
      <c r="J1880" s="66">
        <v>43</v>
      </c>
      <c r="K1880" s="66">
        <v>11</v>
      </c>
      <c r="L1880" s="66" t="s">
        <v>6</v>
      </c>
      <c r="M1880" s="66" t="s">
        <v>6</v>
      </c>
      <c r="N1880" s="64" t="s">
        <v>0</v>
      </c>
      <c r="O1880" s="64" t="s">
        <v>0</v>
      </c>
    </row>
    <row r="1881" spans="1:15" x14ac:dyDescent="0.35">
      <c r="A1881" s="64" t="s">
        <v>0</v>
      </c>
      <c r="B1881" s="64" t="s">
        <v>0</v>
      </c>
      <c r="C1881" s="64" t="s">
        <v>1353</v>
      </c>
      <c r="D1881" s="64" t="s">
        <v>1505</v>
      </c>
      <c r="E1881" s="64" t="s">
        <v>1549</v>
      </c>
      <c r="F1881" s="64" t="s">
        <v>72</v>
      </c>
      <c r="G1881" s="65">
        <v>39164</v>
      </c>
      <c r="H1881" s="65">
        <v>39164</v>
      </c>
      <c r="I1881" s="64" t="s">
        <v>39</v>
      </c>
      <c r="J1881" s="66">
        <v>41</v>
      </c>
      <c r="K1881" s="66">
        <v>8</v>
      </c>
      <c r="L1881" s="66" t="s">
        <v>6</v>
      </c>
      <c r="M1881" s="66" t="s">
        <v>6</v>
      </c>
      <c r="N1881" s="64" t="s">
        <v>0</v>
      </c>
      <c r="O1881" s="64" t="s">
        <v>0</v>
      </c>
    </row>
    <row r="1882" spans="1:15" x14ac:dyDescent="0.35">
      <c r="A1882" s="64" t="s">
        <v>0</v>
      </c>
      <c r="B1882" s="64" t="s">
        <v>0</v>
      </c>
      <c r="C1882" s="64" t="s">
        <v>1353</v>
      </c>
      <c r="D1882" s="64" t="s">
        <v>1505</v>
      </c>
      <c r="E1882" s="64" t="s">
        <v>1550</v>
      </c>
      <c r="F1882" s="64" t="s">
        <v>72</v>
      </c>
      <c r="G1882" s="65">
        <v>35705</v>
      </c>
      <c r="H1882" s="65">
        <v>35705</v>
      </c>
      <c r="I1882" s="64" t="s">
        <v>5</v>
      </c>
      <c r="J1882" s="66">
        <v>51</v>
      </c>
      <c r="K1882" s="66">
        <v>4</v>
      </c>
      <c r="L1882" s="66" t="s">
        <v>22</v>
      </c>
      <c r="M1882" s="66" t="s">
        <v>22</v>
      </c>
      <c r="N1882" s="64" t="s">
        <v>0</v>
      </c>
      <c r="O1882" s="64" t="s">
        <v>0</v>
      </c>
    </row>
    <row r="1883" spans="1:15" x14ac:dyDescent="0.35">
      <c r="A1883" s="64" t="s">
        <v>0</v>
      </c>
      <c r="B1883" s="64" t="s">
        <v>0</v>
      </c>
      <c r="C1883" s="64" t="s">
        <v>1353</v>
      </c>
      <c r="D1883" s="64" t="s">
        <v>1505</v>
      </c>
      <c r="E1883" s="64" t="s">
        <v>1551</v>
      </c>
      <c r="F1883" s="64" t="s">
        <v>72</v>
      </c>
      <c r="G1883" s="65">
        <v>35751</v>
      </c>
      <c r="H1883" s="65">
        <v>35751</v>
      </c>
      <c r="I1883" s="64" t="s">
        <v>5</v>
      </c>
      <c r="J1883" s="66">
        <v>43</v>
      </c>
      <c r="K1883" s="66">
        <v>7</v>
      </c>
      <c r="L1883" s="66" t="s">
        <v>22</v>
      </c>
      <c r="M1883" s="66" t="s">
        <v>22</v>
      </c>
      <c r="N1883" s="64" t="s">
        <v>0</v>
      </c>
      <c r="O1883" s="64" t="s">
        <v>0</v>
      </c>
    </row>
    <row r="1884" spans="1:15" x14ac:dyDescent="0.35">
      <c r="A1884" s="64" t="s">
        <v>0</v>
      </c>
      <c r="B1884" s="64" t="s">
        <v>0</v>
      </c>
      <c r="C1884" s="64" t="s">
        <v>1353</v>
      </c>
      <c r="D1884" s="64" t="s">
        <v>1505</v>
      </c>
      <c r="E1884" s="64" t="s">
        <v>1552</v>
      </c>
      <c r="F1884" s="64" t="s">
        <v>72</v>
      </c>
      <c r="G1884" s="65">
        <v>35751</v>
      </c>
      <c r="H1884" s="65">
        <v>35751</v>
      </c>
      <c r="I1884" s="64" t="s">
        <v>5</v>
      </c>
      <c r="J1884" s="66">
        <v>44</v>
      </c>
      <c r="K1884" s="66">
        <v>6</v>
      </c>
      <c r="L1884" s="66" t="s">
        <v>22</v>
      </c>
      <c r="M1884" s="66" t="s">
        <v>22</v>
      </c>
      <c r="N1884" s="64" t="s">
        <v>0</v>
      </c>
      <c r="O1884" s="64" t="s">
        <v>0</v>
      </c>
    </row>
    <row r="1885" spans="1:15" x14ac:dyDescent="0.35">
      <c r="A1885" s="64" t="s">
        <v>0</v>
      </c>
      <c r="B1885" s="64" t="s">
        <v>0</v>
      </c>
      <c r="C1885" s="64" t="s">
        <v>1353</v>
      </c>
      <c r="D1885" s="64" t="s">
        <v>1505</v>
      </c>
      <c r="E1885" s="64" t="s">
        <v>1553</v>
      </c>
      <c r="F1885" s="64" t="s">
        <v>72</v>
      </c>
      <c r="G1885" s="65">
        <v>35753</v>
      </c>
      <c r="H1885" s="65">
        <v>35753</v>
      </c>
      <c r="I1885" s="64" t="s">
        <v>5</v>
      </c>
      <c r="J1885" s="66">
        <v>47</v>
      </c>
      <c r="K1885" s="66">
        <v>4</v>
      </c>
      <c r="L1885" s="66" t="s">
        <v>22</v>
      </c>
      <c r="M1885" s="66" t="s">
        <v>22</v>
      </c>
      <c r="N1885" s="64" t="s">
        <v>0</v>
      </c>
      <c r="O1885" s="64" t="s">
        <v>0</v>
      </c>
    </row>
    <row r="1886" spans="1:15" x14ac:dyDescent="0.35">
      <c r="A1886" s="64" t="s">
        <v>0</v>
      </c>
      <c r="B1886" s="64" t="s">
        <v>0</v>
      </c>
      <c r="C1886" s="64" t="s">
        <v>1353</v>
      </c>
      <c r="D1886" s="64" t="s">
        <v>1505</v>
      </c>
      <c r="E1886" s="64" t="s">
        <v>1554</v>
      </c>
      <c r="F1886" s="64" t="s">
        <v>72</v>
      </c>
      <c r="G1886" s="65">
        <v>36861</v>
      </c>
      <c r="H1886" s="65">
        <v>37840</v>
      </c>
      <c r="I1886" s="64" t="s">
        <v>39</v>
      </c>
      <c r="J1886" s="66">
        <v>44</v>
      </c>
      <c r="K1886" s="66">
        <v>4</v>
      </c>
      <c r="L1886" s="66" t="s">
        <v>22</v>
      </c>
      <c r="M1886" s="66" t="s">
        <v>22</v>
      </c>
      <c r="N1886" s="64" t="s">
        <v>0</v>
      </c>
      <c r="O1886" s="64" t="s">
        <v>0</v>
      </c>
    </row>
    <row r="1887" spans="1:15" x14ac:dyDescent="0.35">
      <c r="A1887" s="64" t="s">
        <v>0</v>
      </c>
      <c r="B1887" s="64" t="s">
        <v>0</v>
      </c>
      <c r="C1887" s="64" t="s">
        <v>1353</v>
      </c>
      <c r="D1887" s="64" t="s">
        <v>1505</v>
      </c>
      <c r="E1887" s="64" t="s">
        <v>1555</v>
      </c>
      <c r="F1887" s="64" t="s">
        <v>72</v>
      </c>
      <c r="G1887" s="65">
        <v>39164</v>
      </c>
      <c r="H1887" s="65">
        <v>39164</v>
      </c>
      <c r="I1887" s="64" t="s">
        <v>39</v>
      </c>
      <c r="J1887" s="66">
        <v>52</v>
      </c>
      <c r="K1887" s="66">
        <v>6</v>
      </c>
      <c r="L1887" s="66" t="s">
        <v>22</v>
      </c>
      <c r="M1887" s="66" t="s">
        <v>22</v>
      </c>
      <c r="N1887" s="64" t="s">
        <v>0</v>
      </c>
      <c r="O1887" s="64" t="s">
        <v>0</v>
      </c>
    </row>
    <row r="1888" spans="1:15" x14ac:dyDescent="0.35">
      <c r="A1888" s="64" t="s">
        <v>0</v>
      </c>
      <c r="B1888" s="67" t="s">
        <v>0</v>
      </c>
      <c r="C1888" s="67" t="s">
        <v>1353</v>
      </c>
      <c r="D1888" s="67" t="s">
        <v>1505</v>
      </c>
      <c r="E1888" s="67" t="s">
        <v>1556</v>
      </c>
      <c r="F1888" s="67" t="s">
        <v>72</v>
      </c>
      <c r="G1888" s="68">
        <v>39356</v>
      </c>
      <c r="H1888" s="68">
        <v>39356</v>
      </c>
      <c r="I1888" s="66" t="s">
        <v>39</v>
      </c>
      <c r="J1888" s="66">
        <v>42</v>
      </c>
      <c r="K1888" s="66">
        <v>7</v>
      </c>
      <c r="L1888" s="66" t="s">
        <v>22</v>
      </c>
      <c r="M1888" s="66" t="s">
        <v>22</v>
      </c>
      <c r="N1888" s="67" t="s">
        <v>0</v>
      </c>
      <c r="O1888" s="67" t="s">
        <v>0</v>
      </c>
    </row>
    <row r="1889" spans="1:15" x14ac:dyDescent="0.35">
      <c r="A1889" s="64" t="s">
        <v>0</v>
      </c>
      <c r="B1889" s="67" t="s">
        <v>0</v>
      </c>
      <c r="C1889" s="67" t="s">
        <v>1353</v>
      </c>
      <c r="D1889" s="67" t="s">
        <v>1505</v>
      </c>
      <c r="E1889" s="67" t="s">
        <v>1557</v>
      </c>
      <c r="F1889" s="67" t="s">
        <v>72</v>
      </c>
      <c r="G1889" s="68">
        <v>40224</v>
      </c>
      <c r="H1889" s="68">
        <v>40826</v>
      </c>
      <c r="I1889" s="66" t="s">
        <v>39</v>
      </c>
      <c r="J1889" s="66">
        <v>41</v>
      </c>
      <c r="K1889" s="66">
        <v>10</v>
      </c>
      <c r="L1889" s="66" t="s">
        <v>22</v>
      </c>
      <c r="M1889" s="66" t="s">
        <v>22</v>
      </c>
      <c r="N1889" s="67" t="s">
        <v>0</v>
      </c>
      <c r="O1889" s="67" t="s">
        <v>0</v>
      </c>
    </row>
    <row r="1890" spans="1:15" x14ac:dyDescent="0.35">
      <c r="A1890" s="64" t="s">
        <v>0</v>
      </c>
      <c r="B1890" s="67" t="s">
        <v>0</v>
      </c>
      <c r="C1890" s="67" t="s">
        <v>1353</v>
      </c>
      <c r="D1890" s="67" t="s">
        <v>1505</v>
      </c>
      <c r="E1890" s="67" t="s">
        <v>1558</v>
      </c>
      <c r="F1890" s="67" t="s">
        <v>72</v>
      </c>
      <c r="G1890" s="68">
        <v>40224</v>
      </c>
      <c r="H1890" s="68">
        <v>40826</v>
      </c>
      <c r="I1890" s="66" t="s">
        <v>39</v>
      </c>
      <c r="J1890" s="66">
        <v>39</v>
      </c>
      <c r="K1890" s="66">
        <v>1</v>
      </c>
      <c r="L1890" s="66" t="s">
        <v>22</v>
      </c>
      <c r="M1890" s="66" t="s">
        <v>22</v>
      </c>
      <c r="N1890" s="67" t="s">
        <v>0</v>
      </c>
      <c r="O1890" s="67" t="s">
        <v>0</v>
      </c>
    </row>
    <row r="1891" spans="1:15" x14ac:dyDescent="0.35">
      <c r="A1891" s="64" t="s">
        <v>76</v>
      </c>
      <c r="B1891" s="67" t="s">
        <v>76</v>
      </c>
      <c r="C1891" s="67" t="s">
        <v>1353</v>
      </c>
      <c r="D1891" s="67" t="s">
        <v>1505</v>
      </c>
      <c r="E1891" s="67" t="s">
        <v>1559</v>
      </c>
      <c r="F1891" s="67" t="s">
        <v>72</v>
      </c>
      <c r="G1891" s="68">
        <v>36801</v>
      </c>
      <c r="H1891" s="68">
        <v>36801</v>
      </c>
      <c r="I1891" s="66" t="s">
        <v>78</v>
      </c>
      <c r="J1891" s="66">
        <v>52</v>
      </c>
      <c r="K1891" s="66">
        <v>9</v>
      </c>
      <c r="L1891" s="66" t="s">
        <v>22</v>
      </c>
      <c r="M1891" s="66" t="s">
        <v>22</v>
      </c>
      <c r="N1891" s="67" t="s">
        <v>76</v>
      </c>
      <c r="O1891" s="67" t="s">
        <v>76</v>
      </c>
    </row>
    <row r="1892" spans="1:15" x14ac:dyDescent="0.35">
      <c r="A1892" s="64" t="s">
        <v>76</v>
      </c>
      <c r="B1892" s="67" t="s">
        <v>76</v>
      </c>
      <c r="C1892" s="67" t="s">
        <v>1353</v>
      </c>
      <c r="D1892" s="67" t="s">
        <v>1505</v>
      </c>
      <c r="E1892" s="67" t="s">
        <v>1560</v>
      </c>
      <c r="F1892" s="67" t="s">
        <v>72</v>
      </c>
      <c r="G1892" s="68">
        <v>36801</v>
      </c>
      <c r="H1892" s="68">
        <v>36801</v>
      </c>
      <c r="I1892" s="66" t="s">
        <v>78</v>
      </c>
      <c r="J1892" s="66">
        <v>45</v>
      </c>
      <c r="K1892" s="66">
        <v>9</v>
      </c>
      <c r="L1892" s="66" t="s">
        <v>22</v>
      </c>
      <c r="M1892" s="66" t="s">
        <v>22</v>
      </c>
      <c r="N1892" s="67" t="s">
        <v>76</v>
      </c>
      <c r="O1892" s="67" t="s">
        <v>76</v>
      </c>
    </row>
    <row r="1893" spans="1:15" x14ac:dyDescent="0.35">
      <c r="A1893" t="s">
        <v>3653</v>
      </c>
      <c r="B1893" s="67" t="s">
        <v>7</v>
      </c>
      <c r="C1893" s="67" t="s">
        <v>1353</v>
      </c>
      <c r="D1893" s="67" t="s">
        <v>1561</v>
      </c>
      <c r="E1893" s="67" t="s">
        <v>1562</v>
      </c>
      <c r="F1893" s="67" t="s">
        <v>1344</v>
      </c>
      <c r="G1893" s="68">
        <v>35682</v>
      </c>
      <c r="H1893" s="68">
        <v>42688</v>
      </c>
      <c r="I1893" s="66" t="s">
        <v>5</v>
      </c>
      <c r="J1893" s="66">
        <v>50</v>
      </c>
      <c r="K1893" s="66">
        <v>7</v>
      </c>
      <c r="L1893" s="66" t="s">
        <v>22</v>
      </c>
      <c r="M1893" s="66" t="s">
        <v>22</v>
      </c>
      <c r="N1893" s="67" t="s">
        <v>7</v>
      </c>
      <c r="O1893" s="67" t="s">
        <v>7</v>
      </c>
    </row>
    <row r="1894" spans="1:15" x14ac:dyDescent="0.35">
      <c r="A1894" t="s">
        <v>3653</v>
      </c>
      <c r="B1894" s="67" t="s">
        <v>7</v>
      </c>
      <c r="C1894" s="67" t="s">
        <v>1353</v>
      </c>
      <c r="D1894" s="67" t="s">
        <v>1561</v>
      </c>
      <c r="E1894" s="67" t="s">
        <v>1563</v>
      </c>
      <c r="F1894" s="67" t="s">
        <v>1357</v>
      </c>
      <c r="G1894" s="68">
        <v>38663</v>
      </c>
      <c r="H1894" s="68">
        <v>43115</v>
      </c>
      <c r="I1894" s="66" t="s">
        <v>5</v>
      </c>
      <c r="J1894" s="66">
        <v>40</v>
      </c>
      <c r="K1894" s="66">
        <v>7</v>
      </c>
      <c r="L1894" s="66" t="s">
        <v>22</v>
      </c>
      <c r="M1894" s="66" t="s">
        <v>22</v>
      </c>
      <c r="N1894" s="67" t="s">
        <v>7</v>
      </c>
      <c r="O1894" s="67" t="s">
        <v>7</v>
      </c>
    </row>
    <row r="1895" spans="1:15" x14ac:dyDescent="0.35">
      <c r="A1895" s="64" t="s">
        <v>0</v>
      </c>
      <c r="B1895" s="67" t="s">
        <v>0</v>
      </c>
      <c r="C1895" s="67" t="s">
        <v>1353</v>
      </c>
      <c r="D1895" s="67" t="s">
        <v>1561</v>
      </c>
      <c r="E1895" s="67" t="s">
        <v>1564</v>
      </c>
      <c r="F1895" s="67" t="s">
        <v>1359</v>
      </c>
      <c r="G1895" s="68">
        <v>35800</v>
      </c>
      <c r="H1895" s="68">
        <v>43417</v>
      </c>
      <c r="I1895" s="66" t="s">
        <v>5</v>
      </c>
      <c r="J1895" s="66">
        <v>46</v>
      </c>
      <c r="K1895" s="66">
        <v>8</v>
      </c>
      <c r="L1895" s="66" t="s">
        <v>6</v>
      </c>
      <c r="M1895" s="66" t="s">
        <v>6</v>
      </c>
      <c r="N1895" s="67" t="s">
        <v>0</v>
      </c>
      <c r="O1895" s="67" t="s">
        <v>0</v>
      </c>
    </row>
    <row r="1896" spans="1:15" x14ac:dyDescent="0.35">
      <c r="A1896" s="64" t="s">
        <v>0</v>
      </c>
      <c r="B1896" s="67" t="s">
        <v>0</v>
      </c>
      <c r="C1896" s="67" t="s">
        <v>1353</v>
      </c>
      <c r="D1896" s="67" t="s">
        <v>1561</v>
      </c>
      <c r="E1896" s="67" t="s">
        <v>1565</v>
      </c>
      <c r="F1896" s="67" t="s">
        <v>1359</v>
      </c>
      <c r="G1896" s="68">
        <v>35762</v>
      </c>
      <c r="H1896" s="68">
        <v>43417</v>
      </c>
      <c r="I1896" s="66" t="s">
        <v>5</v>
      </c>
      <c r="J1896" s="66">
        <v>55</v>
      </c>
      <c r="K1896" s="66">
        <v>10</v>
      </c>
      <c r="L1896" s="66" t="s">
        <v>22</v>
      </c>
      <c r="M1896" s="66" t="s">
        <v>22</v>
      </c>
      <c r="N1896" s="67" t="s">
        <v>0</v>
      </c>
      <c r="O1896" s="67" t="s">
        <v>0</v>
      </c>
    </row>
    <row r="1897" spans="1:15" x14ac:dyDescent="0.35">
      <c r="A1897" s="64" t="s">
        <v>0</v>
      </c>
      <c r="B1897" s="67" t="s">
        <v>0</v>
      </c>
      <c r="C1897" s="67" t="s">
        <v>1353</v>
      </c>
      <c r="D1897" s="67" t="s">
        <v>1561</v>
      </c>
      <c r="E1897" s="67" t="s">
        <v>1566</v>
      </c>
      <c r="F1897" s="67" t="s">
        <v>1359</v>
      </c>
      <c r="G1897" s="68">
        <v>36654</v>
      </c>
      <c r="H1897" s="68">
        <v>43417</v>
      </c>
      <c r="I1897" s="66" t="s">
        <v>105</v>
      </c>
      <c r="J1897" s="66">
        <v>56</v>
      </c>
      <c r="K1897" s="66">
        <v>0</v>
      </c>
      <c r="L1897" s="66" t="s">
        <v>22</v>
      </c>
      <c r="M1897" s="66" t="s">
        <v>22</v>
      </c>
      <c r="N1897" s="67" t="s">
        <v>0</v>
      </c>
      <c r="O1897" s="67" t="s">
        <v>0</v>
      </c>
    </row>
    <row r="1898" spans="1:15" x14ac:dyDescent="0.35">
      <c r="A1898" s="64" t="s">
        <v>0</v>
      </c>
      <c r="B1898" s="67" t="s">
        <v>0</v>
      </c>
      <c r="C1898" s="67" t="s">
        <v>1353</v>
      </c>
      <c r="D1898" s="67" t="s">
        <v>1561</v>
      </c>
      <c r="E1898" s="67" t="s">
        <v>1567</v>
      </c>
      <c r="F1898" s="67" t="s">
        <v>143</v>
      </c>
      <c r="G1898" s="68">
        <v>37928</v>
      </c>
      <c r="H1898" s="68">
        <v>37928</v>
      </c>
      <c r="I1898" s="66" t="s">
        <v>39</v>
      </c>
      <c r="J1898" s="66">
        <v>43</v>
      </c>
      <c r="K1898" s="66">
        <v>1</v>
      </c>
      <c r="L1898" s="66" t="s">
        <v>6</v>
      </c>
      <c r="M1898" s="66" t="s">
        <v>6</v>
      </c>
      <c r="N1898" s="67" t="s">
        <v>0</v>
      </c>
      <c r="O1898" s="67" t="s">
        <v>0</v>
      </c>
    </row>
    <row r="1899" spans="1:15" x14ac:dyDescent="0.35">
      <c r="A1899" s="64" t="s">
        <v>0</v>
      </c>
      <c r="B1899" s="67" t="s">
        <v>0</v>
      </c>
      <c r="C1899" s="67" t="s">
        <v>1353</v>
      </c>
      <c r="D1899" s="67" t="s">
        <v>1561</v>
      </c>
      <c r="E1899" s="67" t="s">
        <v>1568</v>
      </c>
      <c r="F1899" s="67" t="s">
        <v>143</v>
      </c>
      <c r="G1899" s="68">
        <v>43076</v>
      </c>
      <c r="H1899" s="68">
        <v>43076</v>
      </c>
      <c r="I1899" s="66" t="s">
        <v>39</v>
      </c>
      <c r="J1899" s="66">
        <v>27</v>
      </c>
      <c r="K1899" s="66">
        <v>10</v>
      </c>
      <c r="L1899" s="66" t="s">
        <v>6</v>
      </c>
      <c r="M1899" s="66" t="s">
        <v>6</v>
      </c>
      <c r="N1899" s="67" t="s">
        <v>0</v>
      </c>
      <c r="O1899" s="67" t="s">
        <v>0</v>
      </c>
    </row>
    <row r="1900" spans="1:15" x14ac:dyDescent="0.35">
      <c r="A1900" s="64" t="s">
        <v>0</v>
      </c>
      <c r="B1900" s="67" t="s">
        <v>0</v>
      </c>
      <c r="C1900" s="67" t="s">
        <v>1353</v>
      </c>
      <c r="D1900" s="67" t="s">
        <v>1561</v>
      </c>
      <c r="E1900" s="67" t="s">
        <v>1569</v>
      </c>
      <c r="F1900" s="67" t="s">
        <v>143</v>
      </c>
      <c r="G1900" s="68">
        <v>43153</v>
      </c>
      <c r="H1900" s="68">
        <v>43153</v>
      </c>
      <c r="I1900" s="66" t="s">
        <v>39</v>
      </c>
      <c r="J1900" s="66">
        <v>30</v>
      </c>
      <c r="K1900" s="66">
        <v>9</v>
      </c>
      <c r="L1900" s="66" t="s">
        <v>6</v>
      </c>
      <c r="M1900" s="66" t="s">
        <v>6</v>
      </c>
      <c r="N1900" s="67" t="s">
        <v>0</v>
      </c>
      <c r="O1900" s="67" t="s">
        <v>0</v>
      </c>
    </row>
    <row r="1901" spans="1:15" x14ac:dyDescent="0.35">
      <c r="A1901" s="64" t="s">
        <v>0</v>
      </c>
      <c r="B1901" s="67" t="s">
        <v>0</v>
      </c>
      <c r="C1901" s="67" t="s">
        <v>1353</v>
      </c>
      <c r="D1901" s="67" t="s">
        <v>1561</v>
      </c>
      <c r="E1901" s="67" t="s">
        <v>1570</v>
      </c>
      <c r="F1901" s="67" t="s">
        <v>41</v>
      </c>
      <c r="G1901" s="68">
        <v>38852</v>
      </c>
      <c r="H1901" s="68">
        <v>38852</v>
      </c>
      <c r="I1901" s="66" t="s">
        <v>39</v>
      </c>
      <c r="J1901" s="66">
        <v>36</v>
      </c>
      <c r="K1901" s="66">
        <v>11</v>
      </c>
      <c r="L1901" s="66" t="s">
        <v>6</v>
      </c>
      <c r="M1901" s="66" t="s">
        <v>6</v>
      </c>
      <c r="N1901" s="67" t="s">
        <v>0</v>
      </c>
      <c r="O1901" s="67" t="s">
        <v>0</v>
      </c>
    </row>
    <row r="1902" spans="1:15" x14ac:dyDescent="0.35">
      <c r="A1902" s="64" t="s">
        <v>0</v>
      </c>
      <c r="B1902" s="67" t="s">
        <v>0</v>
      </c>
      <c r="C1902" s="67" t="s">
        <v>1353</v>
      </c>
      <c r="D1902" s="67" t="s">
        <v>1561</v>
      </c>
      <c r="E1902" s="67" t="s">
        <v>1571</v>
      </c>
      <c r="F1902" s="67" t="s">
        <v>41</v>
      </c>
      <c r="G1902" s="68">
        <v>40087</v>
      </c>
      <c r="H1902" s="68">
        <v>40087</v>
      </c>
      <c r="I1902" s="66" t="s">
        <v>42</v>
      </c>
      <c r="J1902" s="66">
        <v>35</v>
      </c>
      <c r="K1902" s="66">
        <v>2</v>
      </c>
      <c r="L1902" s="66" t="s">
        <v>6</v>
      </c>
      <c r="M1902" s="66" t="s">
        <v>6</v>
      </c>
      <c r="N1902" s="67" t="s">
        <v>0</v>
      </c>
      <c r="O1902" s="67" t="s">
        <v>0</v>
      </c>
    </row>
    <row r="1903" spans="1:15" x14ac:dyDescent="0.35">
      <c r="A1903" s="64" t="s">
        <v>0</v>
      </c>
      <c r="B1903" s="67" t="s">
        <v>0</v>
      </c>
      <c r="C1903" s="67" t="s">
        <v>1353</v>
      </c>
      <c r="D1903" s="67" t="s">
        <v>1561</v>
      </c>
      <c r="E1903" s="67" t="s">
        <v>1572</v>
      </c>
      <c r="F1903" s="67" t="s">
        <v>41</v>
      </c>
      <c r="G1903" s="68">
        <v>43213</v>
      </c>
      <c r="H1903" s="68">
        <v>43213</v>
      </c>
      <c r="I1903" s="66" t="s">
        <v>39</v>
      </c>
      <c r="J1903" s="66">
        <v>32</v>
      </c>
      <c r="K1903" s="66">
        <v>7</v>
      </c>
      <c r="L1903" s="66" t="s">
        <v>6</v>
      </c>
      <c r="M1903" s="66" t="s">
        <v>6</v>
      </c>
      <c r="N1903" s="67" t="s">
        <v>0</v>
      </c>
      <c r="O1903" s="67" t="s">
        <v>0</v>
      </c>
    </row>
    <row r="1904" spans="1:15" x14ac:dyDescent="0.35">
      <c r="A1904" s="64" t="s">
        <v>0</v>
      </c>
      <c r="B1904" s="67" t="s">
        <v>0</v>
      </c>
      <c r="C1904" s="67" t="s">
        <v>1353</v>
      </c>
      <c r="D1904" s="67" t="s">
        <v>1561</v>
      </c>
      <c r="E1904" s="67" t="s">
        <v>1573</v>
      </c>
      <c r="F1904" s="67" t="s">
        <v>41</v>
      </c>
      <c r="G1904" s="68">
        <v>34731</v>
      </c>
      <c r="H1904" s="68">
        <v>34731</v>
      </c>
      <c r="I1904" s="66" t="s">
        <v>5</v>
      </c>
      <c r="J1904" s="66">
        <v>53</v>
      </c>
      <c r="K1904" s="66">
        <v>7</v>
      </c>
      <c r="L1904" s="66" t="s">
        <v>22</v>
      </c>
      <c r="M1904" s="66" t="s">
        <v>22</v>
      </c>
      <c r="N1904" s="67" t="s">
        <v>0</v>
      </c>
      <c r="O1904" s="67" t="s">
        <v>0</v>
      </c>
    </row>
    <row r="1905" spans="1:15" x14ac:dyDescent="0.35">
      <c r="A1905" s="64" t="s">
        <v>0</v>
      </c>
      <c r="B1905" s="67" t="s">
        <v>0</v>
      </c>
      <c r="C1905" s="67" t="s">
        <v>1353</v>
      </c>
      <c r="D1905" s="67" t="s">
        <v>1561</v>
      </c>
      <c r="E1905" s="67" t="s">
        <v>1574</v>
      </c>
      <c r="F1905" s="67" t="s">
        <v>41</v>
      </c>
      <c r="G1905" s="68">
        <v>35171</v>
      </c>
      <c r="H1905" s="68">
        <v>35171</v>
      </c>
      <c r="I1905" s="66" t="s">
        <v>5</v>
      </c>
      <c r="J1905" s="66">
        <v>54</v>
      </c>
      <c r="K1905" s="66">
        <v>11</v>
      </c>
      <c r="L1905" s="66" t="s">
        <v>22</v>
      </c>
      <c r="M1905" s="66" t="s">
        <v>22</v>
      </c>
      <c r="N1905" s="67" t="s">
        <v>0</v>
      </c>
      <c r="O1905" s="67" t="s">
        <v>0</v>
      </c>
    </row>
    <row r="1906" spans="1:15" x14ac:dyDescent="0.35">
      <c r="A1906" s="64" t="s">
        <v>0</v>
      </c>
      <c r="B1906" s="67" t="s">
        <v>0</v>
      </c>
      <c r="C1906" s="67" t="s">
        <v>1353</v>
      </c>
      <c r="D1906" s="67" t="s">
        <v>1561</v>
      </c>
      <c r="E1906" s="67" t="s">
        <v>1575</v>
      </c>
      <c r="F1906" s="67" t="s">
        <v>41</v>
      </c>
      <c r="G1906" s="68">
        <v>35310</v>
      </c>
      <c r="H1906" s="68">
        <v>35310</v>
      </c>
      <c r="I1906" s="66" t="s">
        <v>5</v>
      </c>
      <c r="J1906" s="66">
        <v>48</v>
      </c>
      <c r="K1906" s="66">
        <v>9</v>
      </c>
      <c r="L1906" s="66" t="s">
        <v>22</v>
      </c>
      <c r="M1906" s="66" t="s">
        <v>22</v>
      </c>
      <c r="N1906" s="67" t="s">
        <v>0</v>
      </c>
      <c r="O1906" s="67" t="s">
        <v>0</v>
      </c>
    </row>
    <row r="1907" spans="1:15" x14ac:dyDescent="0.35">
      <c r="A1907" s="64" t="s">
        <v>0</v>
      </c>
      <c r="B1907" s="67" t="s">
        <v>0</v>
      </c>
      <c r="C1907" s="67" t="s">
        <v>1353</v>
      </c>
      <c r="D1907" s="67" t="s">
        <v>1561</v>
      </c>
      <c r="E1907" s="67" t="s">
        <v>1576</v>
      </c>
      <c r="F1907" s="67" t="s">
        <v>41</v>
      </c>
      <c r="G1907" s="68">
        <v>35748</v>
      </c>
      <c r="H1907" s="68">
        <v>35748</v>
      </c>
      <c r="I1907" s="66" t="s">
        <v>5</v>
      </c>
      <c r="J1907" s="66">
        <v>49</v>
      </c>
      <c r="K1907" s="66">
        <v>7</v>
      </c>
      <c r="L1907" s="66" t="s">
        <v>22</v>
      </c>
      <c r="M1907" s="66" t="s">
        <v>22</v>
      </c>
      <c r="N1907" s="67" t="s">
        <v>0</v>
      </c>
      <c r="O1907" s="67" t="s">
        <v>0</v>
      </c>
    </row>
    <row r="1908" spans="1:15" x14ac:dyDescent="0.35">
      <c r="A1908" s="64" t="s">
        <v>0</v>
      </c>
      <c r="B1908" s="67" t="s">
        <v>0</v>
      </c>
      <c r="C1908" s="67" t="s">
        <v>1353</v>
      </c>
      <c r="D1908" s="67" t="s">
        <v>1561</v>
      </c>
      <c r="E1908" s="67" t="s">
        <v>1577</v>
      </c>
      <c r="F1908" s="67" t="s">
        <v>41</v>
      </c>
      <c r="G1908" s="68">
        <v>35753</v>
      </c>
      <c r="H1908" s="68">
        <v>35753</v>
      </c>
      <c r="I1908" s="66" t="s">
        <v>5</v>
      </c>
      <c r="J1908" s="66">
        <v>47</v>
      </c>
      <c r="K1908" s="66">
        <v>0</v>
      </c>
      <c r="L1908" s="66" t="s">
        <v>22</v>
      </c>
      <c r="M1908" s="66" t="s">
        <v>22</v>
      </c>
      <c r="N1908" s="67" t="s">
        <v>0</v>
      </c>
      <c r="O1908" s="67" t="s">
        <v>0</v>
      </c>
    </row>
    <row r="1909" spans="1:15" x14ac:dyDescent="0.35">
      <c r="A1909" s="64" t="s">
        <v>0</v>
      </c>
      <c r="B1909" s="67" t="s">
        <v>0</v>
      </c>
      <c r="C1909" s="67" t="s">
        <v>1353</v>
      </c>
      <c r="D1909" s="67" t="s">
        <v>1561</v>
      </c>
      <c r="E1909" s="67" t="s">
        <v>1578</v>
      </c>
      <c r="F1909" s="67" t="s">
        <v>41</v>
      </c>
      <c r="G1909" s="68">
        <v>35765</v>
      </c>
      <c r="H1909" s="68">
        <v>38579</v>
      </c>
      <c r="I1909" s="66" t="s">
        <v>54</v>
      </c>
      <c r="J1909" s="66">
        <v>47</v>
      </c>
      <c r="K1909" s="66">
        <v>7</v>
      </c>
      <c r="L1909" s="66" t="s">
        <v>22</v>
      </c>
      <c r="M1909" s="66" t="s">
        <v>22</v>
      </c>
      <c r="N1909" s="67" t="s">
        <v>0</v>
      </c>
      <c r="O1909" s="67" t="s">
        <v>0</v>
      </c>
    </row>
    <row r="1910" spans="1:15" x14ac:dyDescent="0.35">
      <c r="A1910" s="64" t="s">
        <v>0</v>
      </c>
      <c r="B1910" s="67" t="s">
        <v>0</v>
      </c>
      <c r="C1910" s="67" t="s">
        <v>1353</v>
      </c>
      <c r="D1910" s="67" t="s">
        <v>1561</v>
      </c>
      <c r="E1910" s="67" t="s">
        <v>3679</v>
      </c>
      <c r="F1910" s="67" t="s">
        <v>41</v>
      </c>
      <c r="G1910" s="68">
        <v>35947</v>
      </c>
      <c r="H1910" s="68">
        <v>38426</v>
      </c>
      <c r="I1910" s="66" t="s">
        <v>54</v>
      </c>
      <c r="J1910" s="66">
        <v>45</v>
      </c>
      <c r="K1910" s="66">
        <v>3</v>
      </c>
      <c r="L1910" s="66" t="s">
        <v>22</v>
      </c>
      <c r="M1910" s="66" t="s">
        <v>22</v>
      </c>
      <c r="N1910" s="67" t="s">
        <v>0</v>
      </c>
      <c r="O1910" s="67" t="s">
        <v>0</v>
      </c>
    </row>
    <row r="1911" spans="1:15" x14ac:dyDescent="0.35">
      <c r="A1911" s="64" t="s">
        <v>0</v>
      </c>
      <c r="B1911" s="67" t="s">
        <v>0</v>
      </c>
      <c r="C1911" s="67" t="s">
        <v>1353</v>
      </c>
      <c r="D1911" s="67" t="s">
        <v>1561</v>
      </c>
      <c r="E1911" s="67" t="s">
        <v>1579</v>
      </c>
      <c r="F1911" s="67" t="s">
        <v>41</v>
      </c>
      <c r="G1911" s="68">
        <v>36843</v>
      </c>
      <c r="H1911" s="68">
        <v>38047</v>
      </c>
      <c r="I1911" s="66" t="s">
        <v>105</v>
      </c>
      <c r="J1911" s="66">
        <v>44</v>
      </c>
      <c r="K1911" s="66">
        <v>9</v>
      </c>
      <c r="L1911" s="66" t="s">
        <v>22</v>
      </c>
      <c r="M1911" s="66" t="s">
        <v>22</v>
      </c>
      <c r="N1911" s="67" t="s">
        <v>0</v>
      </c>
      <c r="O1911" s="67" t="s">
        <v>0</v>
      </c>
    </row>
    <row r="1912" spans="1:15" x14ac:dyDescent="0.35">
      <c r="A1912" s="64" t="s">
        <v>0</v>
      </c>
      <c r="B1912" s="67" t="s">
        <v>0</v>
      </c>
      <c r="C1912" s="67" t="s">
        <v>1353</v>
      </c>
      <c r="D1912" s="67" t="s">
        <v>1561</v>
      </c>
      <c r="E1912" s="67" t="s">
        <v>1580</v>
      </c>
      <c r="F1912" s="67" t="s">
        <v>41</v>
      </c>
      <c r="G1912" s="68">
        <v>38303</v>
      </c>
      <c r="H1912" s="68">
        <v>39033</v>
      </c>
      <c r="I1912" s="66" t="s">
        <v>39</v>
      </c>
      <c r="J1912" s="66">
        <v>50</v>
      </c>
      <c r="K1912" s="66">
        <v>3</v>
      </c>
      <c r="L1912" s="66" t="s">
        <v>22</v>
      </c>
      <c r="M1912" s="66" t="s">
        <v>22</v>
      </c>
      <c r="N1912" s="67" t="s">
        <v>0</v>
      </c>
      <c r="O1912" s="67" t="s">
        <v>0</v>
      </c>
    </row>
    <row r="1913" spans="1:15" x14ac:dyDescent="0.35">
      <c r="A1913" s="64" t="s">
        <v>0</v>
      </c>
      <c r="B1913" s="67" t="s">
        <v>0</v>
      </c>
      <c r="C1913" s="67" t="s">
        <v>1353</v>
      </c>
      <c r="D1913" s="67" t="s">
        <v>1561</v>
      </c>
      <c r="E1913" s="67" t="s">
        <v>1581</v>
      </c>
      <c r="F1913" s="67" t="s">
        <v>41</v>
      </c>
      <c r="G1913" s="68">
        <v>40112</v>
      </c>
      <c r="H1913" s="68">
        <v>42669</v>
      </c>
      <c r="I1913" s="66" t="s">
        <v>39</v>
      </c>
      <c r="J1913" s="66">
        <v>38</v>
      </c>
      <c r="K1913" s="66">
        <v>4</v>
      </c>
      <c r="L1913" s="66" t="s">
        <v>22</v>
      </c>
      <c r="M1913" s="66" t="s">
        <v>22</v>
      </c>
      <c r="N1913" s="67" t="s">
        <v>0</v>
      </c>
      <c r="O1913" s="67" t="s">
        <v>0</v>
      </c>
    </row>
    <row r="1914" spans="1:15" x14ac:dyDescent="0.35">
      <c r="A1914" s="64" t="s">
        <v>0</v>
      </c>
      <c r="B1914" s="67" t="s">
        <v>0</v>
      </c>
      <c r="C1914" s="67" t="s">
        <v>1353</v>
      </c>
      <c r="D1914" s="67" t="s">
        <v>1561</v>
      </c>
      <c r="E1914" s="67" t="s">
        <v>1582</v>
      </c>
      <c r="F1914" s="67" t="s">
        <v>72</v>
      </c>
      <c r="G1914" s="68">
        <v>35310</v>
      </c>
      <c r="H1914" s="68">
        <v>35310</v>
      </c>
      <c r="I1914" s="66" t="s">
        <v>5</v>
      </c>
      <c r="J1914" s="66">
        <v>47</v>
      </c>
      <c r="K1914" s="66">
        <v>4</v>
      </c>
      <c r="L1914" s="66" t="s">
        <v>22</v>
      </c>
      <c r="M1914" s="66" t="s">
        <v>22</v>
      </c>
      <c r="N1914" s="67" t="s">
        <v>0</v>
      </c>
      <c r="O1914" s="67" t="s">
        <v>0</v>
      </c>
    </row>
    <row r="1915" spans="1:15" x14ac:dyDescent="0.35">
      <c r="A1915" s="64" t="s">
        <v>76</v>
      </c>
      <c r="B1915" s="67" t="s">
        <v>76</v>
      </c>
      <c r="C1915" s="67" t="s">
        <v>1353</v>
      </c>
      <c r="D1915" s="67" t="s">
        <v>1561</v>
      </c>
      <c r="E1915" s="67" t="s">
        <v>1583</v>
      </c>
      <c r="F1915" s="67" t="s">
        <v>41</v>
      </c>
      <c r="G1915" s="68">
        <v>42857</v>
      </c>
      <c r="H1915" s="68">
        <v>43389</v>
      </c>
      <c r="I1915" s="66" t="s">
        <v>78</v>
      </c>
      <c r="J1915" s="66">
        <v>30</v>
      </c>
      <c r="K1915" s="66">
        <v>5</v>
      </c>
      <c r="L1915" s="66" t="s">
        <v>6</v>
      </c>
      <c r="M1915" s="66" t="s">
        <v>6</v>
      </c>
      <c r="N1915" s="67" t="s">
        <v>76</v>
      </c>
      <c r="O1915" s="67" t="s">
        <v>76</v>
      </c>
    </row>
    <row r="1916" spans="1:15" x14ac:dyDescent="0.35">
      <c r="A1916" s="64" t="s">
        <v>76</v>
      </c>
      <c r="B1916" s="67" t="s">
        <v>76</v>
      </c>
      <c r="C1916" s="67" t="s">
        <v>1353</v>
      </c>
      <c r="D1916" s="67" t="s">
        <v>1561</v>
      </c>
      <c r="E1916" s="67" t="s">
        <v>3704</v>
      </c>
      <c r="F1916" s="67" t="s">
        <v>41</v>
      </c>
      <c r="G1916" s="68">
        <v>43389</v>
      </c>
      <c r="H1916" s="68">
        <v>43389</v>
      </c>
      <c r="I1916" s="66" t="s">
        <v>78</v>
      </c>
      <c r="J1916" s="66">
        <v>24</v>
      </c>
      <c r="K1916" s="66">
        <v>8</v>
      </c>
      <c r="L1916" s="66" t="s">
        <v>6</v>
      </c>
      <c r="M1916" s="66" t="s">
        <v>6</v>
      </c>
      <c r="N1916" s="67" t="s">
        <v>76</v>
      </c>
      <c r="O1916" s="67" t="s">
        <v>76</v>
      </c>
    </row>
    <row r="1917" spans="1:15" x14ac:dyDescent="0.35">
      <c r="A1917" s="64" t="s">
        <v>76</v>
      </c>
      <c r="B1917" s="67" t="s">
        <v>76</v>
      </c>
      <c r="C1917" s="67" t="s">
        <v>1353</v>
      </c>
      <c r="D1917" s="67" t="s">
        <v>1561</v>
      </c>
      <c r="E1917" s="67" t="s">
        <v>4188</v>
      </c>
      <c r="F1917" s="67" t="s">
        <v>41</v>
      </c>
      <c r="G1917" s="68">
        <v>43922</v>
      </c>
      <c r="H1917" s="68">
        <v>43922</v>
      </c>
      <c r="I1917" s="66" t="s">
        <v>78</v>
      </c>
      <c r="J1917" s="66">
        <v>23</v>
      </c>
      <c r="K1917" s="66">
        <v>9</v>
      </c>
      <c r="L1917" s="66" t="s">
        <v>6</v>
      </c>
      <c r="M1917" s="66" t="s">
        <v>6</v>
      </c>
      <c r="N1917" s="67" t="s">
        <v>76</v>
      </c>
      <c r="O1917" s="67" t="s">
        <v>76</v>
      </c>
    </row>
    <row r="1918" spans="1:15" x14ac:dyDescent="0.35">
      <c r="A1918" s="64" t="s">
        <v>76</v>
      </c>
      <c r="B1918" s="67" t="s">
        <v>76</v>
      </c>
      <c r="C1918" s="67" t="s">
        <v>1353</v>
      </c>
      <c r="D1918" s="67" t="s">
        <v>1561</v>
      </c>
      <c r="E1918" s="67" t="s">
        <v>1584</v>
      </c>
      <c r="F1918" s="67" t="s">
        <v>41</v>
      </c>
      <c r="G1918" s="68">
        <v>42857</v>
      </c>
      <c r="H1918" s="68">
        <v>43389</v>
      </c>
      <c r="I1918" s="66" t="s">
        <v>78</v>
      </c>
      <c r="J1918" s="66">
        <v>26</v>
      </c>
      <c r="K1918" s="66">
        <v>5</v>
      </c>
      <c r="L1918" s="66" t="s">
        <v>22</v>
      </c>
      <c r="M1918" s="66" t="s">
        <v>22</v>
      </c>
      <c r="N1918" s="67" t="s">
        <v>76</v>
      </c>
      <c r="O1918" s="67" t="s">
        <v>76</v>
      </c>
    </row>
    <row r="1919" spans="1:15" x14ac:dyDescent="0.35">
      <c r="A1919" s="64" t="s">
        <v>76</v>
      </c>
      <c r="B1919" s="67" t="s">
        <v>3837</v>
      </c>
      <c r="C1919" s="67" t="s">
        <v>1353</v>
      </c>
      <c r="D1919" s="67" t="s">
        <v>1561</v>
      </c>
      <c r="E1919" s="67" t="s">
        <v>4189</v>
      </c>
      <c r="F1919" s="67" t="s">
        <v>41</v>
      </c>
      <c r="G1919" s="68">
        <v>44013</v>
      </c>
      <c r="H1919" s="68">
        <v>44013</v>
      </c>
      <c r="I1919" s="66" t="s">
        <v>3839</v>
      </c>
      <c r="J1919" s="66">
        <v>22</v>
      </c>
      <c r="K1919" s="66">
        <v>11</v>
      </c>
      <c r="L1919" s="66" t="s">
        <v>22</v>
      </c>
      <c r="M1919" s="66" t="s">
        <v>22</v>
      </c>
      <c r="N1919" s="64" t="s">
        <v>211</v>
      </c>
      <c r="O1919" s="64" t="s">
        <v>211</v>
      </c>
    </row>
    <row r="1920" spans="1:15" x14ac:dyDescent="0.35">
      <c r="A1920" s="64" t="s">
        <v>76</v>
      </c>
      <c r="B1920" s="67" t="s">
        <v>3837</v>
      </c>
      <c r="C1920" s="67" t="s">
        <v>1353</v>
      </c>
      <c r="D1920" s="67" t="s">
        <v>1561</v>
      </c>
      <c r="E1920" s="67" t="s">
        <v>4190</v>
      </c>
      <c r="F1920" s="67" t="s">
        <v>41</v>
      </c>
      <c r="G1920" s="68">
        <v>44013</v>
      </c>
      <c r="H1920" s="68">
        <v>44013</v>
      </c>
      <c r="I1920" s="66" t="s">
        <v>3839</v>
      </c>
      <c r="J1920" s="66">
        <v>22</v>
      </c>
      <c r="K1920" s="66">
        <v>4</v>
      </c>
      <c r="L1920" s="66" t="s">
        <v>22</v>
      </c>
      <c r="M1920" s="66" t="s">
        <v>22</v>
      </c>
      <c r="N1920" s="64" t="s">
        <v>211</v>
      </c>
      <c r="O1920" s="64" t="s">
        <v>211</v>
      </c>
    </row>
    <row r="1921" spans="1:15" x14ac:dyDescent="0.35">
      <c r="A1921" s="64" t="s">
        <v>76</v>
      </c>
      <c r="B1921" s="67" t="s">
        <v>3837</v>
      </c>
      <c r="C1921" s="67" t="s">
        <v>1353</v>
      </c>
      <c r="D1921" s="67" t="s">
        <v>1561</v>
      </c>
      <c r="E1921" s="67" t="s">
        <v>4191</v>
      </c>
      <c r="F1921" s="67" t="s">
        <v>41</v>
      </c>
      <c r="G1921" s="68">
        <v>44013</v>
      </c>
      <c r="H1921" s="68">
        <v>44013</v>
      </c>
      <c r="I1921" s="66" t="s">
        <v>3839</v>
      </c>
      <c r="J1921" s="66">
        <v>22</v>
      </c>
      <c r="K1921" s="66">
        <v>8</v>
      </c>
      <c r="L1921" s="66" t="s">
        <v>22</v>
      </c>
      <c r="M1921" s="66" t="s">
        <v>22</v>
      </c>
      <c r="N1921" s="64" t="s">
        <v>211</v>
      </c>
      <c r="O1921" s="64" t="s">
        <v>211</v>
      </c>
    </row>
    <row r="1922" spans="1:15" x14ac:dyDescent="0.35">
      <c r="A1922" s="64" t="s">
        <v>76</v>
      </c>
      <c r="B1922" s="67" t="s">
        <v>3837</v>
      </c>
      <c r="C1922" s="67" t="s">
        <v>1353</v>
      </c>
      <c r="D1922" s="67" t="s">
        <v>1561</v>
      </c>
      <c r="E1922" s="67" t="s">
        <v>4192</v>
      </c>
      <c r="F1922" s="67" t="s">
        <v>41</v>
      </c>
      <c r="G1922" s="68">
        <v>44013</v>
      </c>
      <c r="H1922" s="68">
        <v>44013</v>
      </c>
      <c r="I1922" s="66" t="s">
        <v>3839</v>
      </c>
      <c r="J1922" s="66">
        <v>23</v>
      </c>
      <c r="K1922" s="66">
        <v>1</v>
      </c>
      <c r="L1922" s="66" t="s">
        <v>22</v>
      </c>
      <c r="M1922" s="66" t="s">
        <v>22</v>
      </c>
      <c r="N1922" s="64" t="s">
        <v>211</v>
      </c>
      <c r="O1922" s="64" t="s">
        <v>211</v>
      </c>
    </row>
    <row r="1923" spans="1:15" x14ac:dyDescent="0.35">
      <c r="A1923" t="s">
        <v>3653</v>
      </c>
      <c r="B1923" s="67" t="s">
        <v>7</v>
      </c>
      <c r="C1923" s="67" t="s">
        <v>1353</v>
      </c>
      <c r="D1923" s="67" t="s">
        <v>1585</v>
      </c>
      <c r="E1923" s="67" t="s">
        <v>1586</v>
      </c>
      <c r="F1923" s="67" t="s">
        <v>1344</v>
      </c>
      <c r="G1923" s="68">
        <v>38533</v>
      </c>
      <c r="H1923" s="68">
        <v>43832</v>
      </c>
      <c r="I1923" s="66" t="s">
        <v>5</v>
      </c>
      <c r="J1923" s="66">
        <v>40</v>
      </c>
      <c r="K1923" s="66">
        <v>10</v>
      </c>
      <c r="L1923" s="66" t="s">
        <v>6</v>
      </c>
      <c r="M1923" s="66" t="s">
        <v>6</v>
      </c>
      <c r="N1923" s="67" t="s">
        <v>7</v>
      </c>
      <c r="O1923" s="67" t="s">
        <v>7</v>
      </c>
    </row>
    <row r="1924" spans="1:15" x14ac:dyDescent="0.35">
      <c r="A1924" s="64" t="s">
        <v>0</v>
      </c>
      <c r="B1924" s="67" t="s">
        <v>0</v>
      </c>
      <c r="C1924" s="67" t="s">
        <v>1353</v>
      </c>
      <c r="D1924" s="67" t="s">
        <v>1585</v>
      </c>
      <c r="E1924" s="67" t="s">
        <v>1587</v>
      </c>
      <c r="F1924" s="67" t="s">
        <v>1363</v>
      </c>
      <c r="G1924" s="68">
        <v>34060</v>
      </c>
      <c r="H1924" s="68">
        <v>43517</v>
      </c>
      <c r="I1924" s="66" t="s">
        <v>5</v>
      </c>
      <c r="J1924" s="66">
        <v>57</v>
      </c>
      <c r="K1924" s="66">
        <v>2</v>
      </c>
      <c r="L1924" s="66" t="s">
        <v>6</v>
      </c>
      <c r="M1924" s="66" t="s">
        <v>6</v>
      </c>
      <c r="N1924" s="67" t="s">
        <v>0</v>
      </c>
      <c r="O1924" s="67" t="s">
        <v>0</v>
      </c>
    </row>
    <row r="1925" spans="1:15" x14ac:dyDescent="0.35">
      <c r="A1925" s="64" t="s">
        <v>0</v>
      </c>
      <c r="B1925" s="67" t="s">
        <v>0</v>
      </c>
      <c r="C1925" s="67" t="s">
        <v>1353</v>
      </c>
      <c r="D1925" s="67" t="s">
        <v>1585</v>
      </c>
      <c r="E1925" s="67" t="s">
        <v>1588</v>
      </c>
      <c r="F1925" s="67" t="s">
        <v>1363</v>
      </c>
      <c r="G1925" s="68">
        <v>35807</v>
      </c>
      <c r="H1925" s="68">
        <v>43517</v>
      </c>
      <c r="I1925" s="66" t="s">
        <v>5</v>
      </c>
      <c r="J1925" s="66">
        <v>52</v>
      </c>
      <c r="K1925" s="66">
        <v>5</v>
      </c>
      <c r="L1925" s="66" t="s">
        <v>6</v>
      </c>
      <c r="M1925" s="66" t="s">
        <v>6</v>
      </c>
      <c r="N1925" s="67" t="s">
        <v>0</v>
      </c>
      <c r="O1925" s="67" t="s">
        <v>0</v>
      </c>
    </row>
    <row r="1926" spans="1:15" x14ac:dyDescent="0.35">
      <c r="A1926" s="64" t="s">
        <v>0</v>
      </c>
      <c r="B1926" s="67" t="s">
        <v>0</v>
      </c>
      <c r="C1926" s="67" t="s">
        <v>1353</v>
      </c>
      <c r="D1926" s="67" t="s">
        <v>1585</v>
      </c>
      <c r="E1926" s="67" t="s">
        <v>1589</v>
      </c>
      <c r="F1926" s="67" t="s">
        <v>41</v>
      </c>
      <c r="G1926" s="68">
        <v>42979</v>
      </c>
      <c r="H1926" s="68">
        <v>42979</v>
      </c>
      <c r="I1926" s="66" t="s">
        <v>39</v>
      </c>
      <c r="J1926" s="66">
        <v>43</v>
      </c>
      <c r="K1926" s="66">
        <v>8</v>
      </c>
      <c r="L1926" s="66" t="s">
        <v>6</v>
      </c>
      <c r="M1926" s="66" t="s">
        <v>6</v>
      </c>
      <c r="N1926" s="67" t="s">
        <v>0</v>
      </c>
      <c r="O1926" s="67" t="s">
        <v>0</v>
      </c>
    </row>
    <row r="1927" spans="1:15" x14ac:dyDescent="0.35">
      <c r="A1927" s="64" t="s">
        <v>0</v>
      </c>
      <c r="B1927" s="67" t="s">
        <v>0</v>
      </c>
      <c r="C1927" s="67" t="s">
        <v>1353</v>
      </c>
      <c r="D1927" s="67" t="s">
        <v>1585</v>
      </c>
      <c r="E1927" s="67" t="s">
        <v>4193</v>
      </c>
      <c r="F1927" s="67" t="s">
        <v>41</v>
      </c>
      <c r="G1927" s="68">
        <v>43739</v>
      </c>
      <c r="H1927" s="68">
        <v>43739</v>
      </c>
      <c r="I1927" s="66" t="s">
        <v>42</v>
      </c>
      <c r="J1927" s="66">
        <v>32</v>
      </c>
      <c r="K1927" s="66">
        <v>0</v>
      </c>
      <c r="L1927" s="66" t="s">
        <v>6</v>
      </c>
      <c r="M1927" s="66" t="s">
        <v>6</v>
      </c>
      <c r="N1927" s="67" t="s">
        <v>0</v>
      </c>
      <c r="O1927" s="67" t="s">
        <v>0</v>
      </c>
    </row>
    <row r="1928" spans="1:15" x14ac:dyDescent="0.35">
      <c r="A1928" s="64" t="s">
        <v>0</v>
      </c>
      <c r="B1928" s="67" t="s">
        <v>0</v>
      </c>
      <c r="C1928" s="67" t="s">
        <v>1353</v>
      </c>
      <c r="D1928" s="67" t="s">
        <v>1585</v>
      </c>
      <c r="E1928" s="67" t="s">
        <v>1590</v>
      </c>
      <c r="F1928" s="67" t="s">
        <v>41</v>
      </c>
      <c r="G1928" s="68">
        <v>40452</v>
      </c>
      <c r="H1928" s="68">
        <v>40452</v>
      </c>
      <c r="I1928" s="66" t="s">
        <v>39</v>
      </c>
      <c r="J1928" s="66">
        <v>41</v>
      </c>
      <c r="K1928" s="66">
        <v>7</v>
      </c>
      <c r="L1928" s="66" t="s">
        <v>22</v>
      </c>
      <c r="M1928" s="66" t="s">
        <v>22</v>
      </c>
      <c r="N1928" s="67" t="s">
        <v>0</v>
      </c>
      <c r="O1928" s="67" t="s">
        <v>0</v>
      </c>
    </row>
    <row r="1929" spans="1:15" x14ac:dyDescent="0.35">
      <c r="A1929" s="64" t="s">
        <v>0</v>
      </c>
      <c r="B1929" s="67" t="s">
        <v>0</v>
      </c>
      <c r="C1929" s="67" t="s">
        <v>1353</v>
      </c>
      <c r="D1929" s="67" t="s">
        <v>1585</v>
      </c>
      <c r="E1929" s="67" t="s">
        <v>1591</v>
      </c>
      <c r="F1929" s="67" t="s">
        <v>41</v>
      </c>
      <c r="G1929" s="68">
        <v>43132</v>
      </c>
      <c r="H1929" s="68">
        <v>43132</v>
      </c>
      <c r="I1929" s="66" t="s">
        <v>39</v>
      </c>
      <c r="J1929" s="66">
        <v>42</v>
      </c>
      <c r="K1929" s="66">
        <v>2</v>
      </c>
      <c r="L1929" s="66" t="s">
        <v>22</v>
      </c>
      <c r="M1929" s="66" t="s">
        <v>22</v>
      </c>
      <c r="N1929" s="67" t="s">
        <v>0</v>
      </c>
      <c r="O1929" s="67" t="s">
        <v>0</v>
      </c>
    </row>
    <row r="1930" spans="1:15" x14ac:dyDescent="0.35">
      <c r="A1930" s="64" t="s">
        <v>0</v>
      </c>
      <c r="B1930" s="67" t="s">
        <v>0</v>
      </c>
      <c r="C1930" s="67" t="s">
        <v>1353</v>
      </c>
      <c r="D1930" s="67" t="s">
        <v>1585</v>
      </c>
      <c r="E1930" s="67" t="s">
        <v>1592</v>
      </c>
      <c r="F1930" s="67" t="s">
        <v>41</v>
      </c>
      <c r="G1930" s="68">
        <v>43437</v>
      </c>
      <c r="H1930" s="68">
        <v>43437</v>
      </c>
      <c r="I1930" s="66" t="s">
        <v>42</v>
      </c>
      <c r="J1930" s="66">
        <v>40</v>
      </c>
      <c r="K1930" s="66">
        <v>10</v>
      </c>
      <c r="L1930" s="66" t="s">
        <v>22</v>
      </c>
      <c r="M1930" s="66" t="s">
        <v>22</v>
      </c>
      <c r="N1930" s="67" t="s">
        <v>0</v>
      </c>
      <c r="O1930" s="67" t="s">
        <v>0</v>
      </c>
    </row>
    <row r="1931" spans="1:15" x14ac:dyDescent="0.35">
      <c r="A1931" s="64" t="s">
        <v>0</v>
      </c>
      <c r="B1931" s="67" t="s">
        <v>0</v>
      </c>
      <c r="C1931" s="67" t="s">
        <v>1353</v>
      </c>
      <c r="D1931" s="67" t="s">
        <v>1585</v>
      </c>
      <c r="E1931" s="67" t="s">
        <v>1593</v>
      </c>
      <c r="F1931" s="67" t="s">
        <v>72</v>
      </c>
      <c r="G1931" s="68">
        <v>35655</v>
      </c>
      <c r="H1931" s="68">
        <v>35655</v>
      </c>
      <c r="I1931" s="66" t="s">
        <v>5</v>
      </c>
      <c r="J1931" s="66">
        <v>46</v>
      </c>
      <c r="K1931" s="66">
        <v>3</v>
      </c>
      <c r="L1931" s="66" t="s">
        <v>22</v>
      </c>
      <c r="M1931" s="66" t="s">
        <v>22</v>
      </c>
      <c r="N1931" s="67" t="s">
        <v>0</v>
      </c>
      <c r="O1931" s="67" t="s">
        <v>0</v>
      </c>
    </row>
    <row r="1932" spans="1:15" x14ac:dyDescent="0.35">
      <c r="A1932" s="64" t="s">
        <v>0</v>
      </c>
      <c r="B1932" s="67" t="s">
        <v>0</v>
      </c>
      <c r="C1932" s="67" t="s">
        <v>1353</v>
      </c>
      <c r="D1932" s="67" t="s">
        <v>1585</v>
      </c>
      <c r="E1932" s="67" t="s">
        <v>1594</v>
      </c>
      <c r="F1932" s="67" t="s">
        <v>72</v>
      </c>
      <c r="G1932" s="68">
        <v>35845</v>
      </c>
      <c r="H1932" s="68">
        <v>35845</v>
      </c>
      <c r="I1932" s="66" t="s">
        <v>5</v>
      </c>
      <c r="J1932" s="66">
        <v>46</v>
      </c>
      <c r="K1932" s="66">
        <v>11</v>
      </c>
      <c r="L1932" s="66" t="s">
        <v>22</v>
      </c>
      <c r="M1932" s="66" t="s">
        <v>22</v>
      </c>
      <c r="N1932" s="67" t="s">
        <v>0</v>
      </c>
      <c r="O1932" s="67" t="s">
        <v>0</v>
      </c>
    </row>
    <row r="1933" spans="1:15" x14ac:dyDescent="0.35">
      <c r="A1933" s="64" t="s">
        <v>0</v>
      </c>
      <c r="B1933" s="67" t="s">
        <v>0</v>
      </c>
      <c r="C1933" s="67" t="s">
        <v>1353</v>
      </c>
      <c r="D1933" s="67" t="s">
        <v>1585</v>
      </c>
      <c r="E1933" s="67" t="s">
        <v>1595</v>
      </c>
      <c r="F1933" s="67" t="s">
        <v>72</v>
      </c>
      <c r="G1933" s="68">
        <v>35916</v>
      </c>
      <c r="H1933" s="68">
        <v>35916</v>
      </c>
      <c r="I1933" s="66" t="s">
        <v>5</v>
      </c>
      <c r="J1933" s="66">
        <v>46</v>
      </c>
      <c r="K1933" s="66">
        <v>5</v>
      </c>
      <c r="L1933" s="66" t="s">
        <v>22</v>
      </c>
      <c r="M1933" s="66" t="s">
        <v>22</v>
      </c>
      <c r="N1933" s="67" t="s">
        <v>0</v>
      </c>
      <c r="O1933" s="67" t="s">
        <v>0</v>
      </c>
    </row>
    <row r="1934" spans="1:15" x14ac:dyDescent="0.35">
      <c r="A1934" s="64" t="s">
        <v>76</v>
      </c>
      <c r="B1934" s="67" t="s">
        <v>76</v>
      </c>
      <c r="C1934" s="67" t="s">
        <v>1353</v>
      </c>
      <c r="D1934" s="67" t="s">
        <v>1585</v>
      </c>
      <c r="E1934" s="67" t="s">
        <v>1596</v>
      </c>
      <c r="F1934" s="67" t="s">
        <v>72</v>
      </c>
      <c r="G1934" s="68">
        <v>43430</v>
      </c>
      <c r="H1934" s="68">
        <v>43430</v>
      </c>
      <c r="I1934" s="66" t="s">
        <v>78</v>
      </c>
      <c r="J1934" s="66">
        <v>26</v>
      </c>
      <c r="K1934" s="66">
        <v>6</v>
      </c>
      <c r="L1934" s="66" t="s">
        <v>22</v>
      </c>
      <c r="M1934" s="66" t="s">
        <v>22</v>
      </c>
      <c r="N1934" s="67" t="s">
        <v>76</v>
      </c>
      <c r="O1934" s="67" t="s">
        <v>76</v>
      </c>
    </row>
    <row r="1935" spans="1:15" x14ac:dyDescent="0.35">
      <c r="A1935" s="64" t="s">
        <v>76</v>
      </c>
      <c r="B1935" s="67" t="s">
        <v>211</v>
      </c>
      <c r="C1935" s="67" t="s">
        <v>1353</v>
      </c>
      <c r="D1935" s="67" t="s">
        <v>1585</v>
      </c>
      <c r="E1935" s="67" t="s">
        <v>4194</v>
      </c>
      <c r="F1935" s="67" t="s">
        <v>41</v>
      </c>
      <c r="G1935" s="68">
        <v>44013</v>
      </c>
      <c r="H1935" s="68">
        <v>44013</v>
      </c>
      <c r="I1935" s="66" t="s">
        <v>1087</v>
      </c>
      <c r="J1935" s="66">
        <v>25</v>
      </c>
      <c r="K1935" s="66">
        <v>5</v>
      </c>
      <c r="L1935" s="66" t="s">
        <v>6</v>
      </c>
      <c r="M1935" s="66" t="s">
        <v>6</v>
      </c>
      <c r="N1935" s="67" t="s">
        <v>211</v>
      </c>
      <c r="O1935" s="67" t="s">
        <v>211</v>
      </c>
    </row>
    <row r="1936" spans="1:15" x14ac:dyDescent="0.35">
      <c r="A1936" s="64" t="s">
        <v>76</v>
      </c>
      <c r="B1936" s="67" t="s">
        <v>211</v>
      </c>
      <c r="C1936" s="67" t="s">
        <v>1353</v>
      </c>
      <c r="D1936" s="67" t="s">
        <v>1585</v>
      </c>
      <c r="E1936" s="67" t="s">
        <v>4195</v>
      </c>
      <c r="F1936" s="67" t="s">
        <v>41</v>
      </c>
      <c r="G1936" s="68">
        <v>44013</v>
      </c>
      <c r="H1936" s="68">
        <v>44013</v>
      </c>
      <c r="I1936" s="66" t="s">
        <v>1087</v>
      </c>
      <c r="J1936" s="66">
        <v>26</v>
      </c>
      <c r="K1936" s="66">
        <v>11</v>
      </c>
      <c r="L1936" s="66" t="s">
        <v>22</v>
      </c>
      <c r="M1936" s="66" t="s">
        <v>22</v>
      </c>
      <c r="N1936" s="67" t="s">
        <v>211</v>
      </c>
      <c r="O1936" s="67" t="s">
        <v>211</v>
      </c>
    </row>
    <row r="1937" spans="1:15" x14ac:dyDescent="0.35">
      <c r="A1937" s="64" t="s">
        <v>76</v>
      </c>
      <c r="B1937" s="67" t="s">
        <v>211</v>
      </c>
      <c r="C1937" s="67" t="s">
        <v>1353</v>
      </c>
      <c r="D1937" s="67" t="s">
        <v>1585</v>
      </c>
      <c r="E1937" s="67" t="s">
        <v>4196</v>
      </c>
      <c r="F1937" s="67" t="s">
        <v>41</v>
      </c>
      <c r="G1937" s="68">
        <v>44013</v>
      </c>
      <c r="H1937" s="68">
        <v>44013</v>
      </c>
      <c r="I1937" s="66" t="s">
        <v>1087</v>
      </c>
      <c r="J1937" s="66">
        <v>27</v>
      </c>
      <c r="K1937" s="66">
        <v>10</v>
      </c>
      <c r="L1937" s="66" t="s">
        <v>22</v>
      </c>
      <c r="M1937" s="66" t="s">
        <v>22</v>
      </c>
      <c r="N1937" s="67" t="s">
        <v>211</v>
      </c>
      <c r="O1937" s="67" t="s">
        <v>211</v>
      </c>
    </row>
    <row r="1938" spans="1:15" x14ac:dyDescent="0.35">
      <c r="A1938" s="64" t="s">
        <v>76</v>
      </c>
      <c r="B1938" s="67" t="s">
        <v>3837</v>
      </c>
      <c r="C1938" s="67" t="s">
        <v>1353</v>
      </c>
      <c r="D1938" s="67" t="s">
        <v>1585</v>
      </c>
      <c r="E1938" s="67" t="s">
        <v>4197</v>
      </c>
      <c r="F1938" s="67" t="s">
        <v>41</v>
      </c>
      <c r="G1938" s="68">
        <v>44013</v>
      </c>
      <c r="H1938" s="68">
        <v>44013</v>
      </c>
      <c r="I1938" s="66" t="s">
        <v>3839</v>
      </c>
      <c r="J1938" s="66">
        <v>22</v>
      </c>
      <c r="K1938" s="66">
        <v>9</v>
      </c>
      <c r="L1938" s="66" t="s">
        <v>6</v>
      </c>
      <c r="M1938" s="66" t="s">
        <v>6</v>
      </c>
      <c r="N1938" s="64" t="s">
        <v>211</v>
      </c>
      <c r="O1938" s="64" t="s">
        <v>211</v>
      </c>
    </row>
    <row r="1939" spans="1:15" x14ac:dyDescent="0.35">
      <c r="A1939" t="s">
        <v>3653</v>
      </c>
      <c r="B1939" s="67" t="s">
        <v>7</v>
      </c>
      <c r="C1939" s="67" t="s">
        <v>1353</v>
      </c>
      <c r="D1939" s="67" t="s">
        <v>1597</v>
      </c>
      <c r="E1939" s="67" t="s">
        <v>1598</v>
      </c>
      <c r="F1939" s="67" t="s">
        <v>1344</v>
      </c>
      <c r="G1939" s="68">
        <v>41030</v>
      </c>
      <c r="H1939" s="68">
        <v>43351</v>
      </c>
      <c r="I1939" s="66" t="s">
        <v>5</v>
      </c>
      <c r="J1939" s="66">
        <v>43</v>
      </c>
      <c r="K1939" s="66">
        <v>10</v>
      </c>
      <c r="L1939" s="66" t="s">
        <v>6</v>
      </c>
      <c r="M1939" s="66" t="s">
        <v>6</v>
      </c>
      <c r="N1939" s="67" t="s">
        <v>7</v>
      </c>
      <c r="O1939" s="67" t="s">
        <v>7</v>
      </c>
    </row>
    <row r="1940" spans="1:15" x14ac:dyDescent="0.35">
      <c r="A1940" s="64" t="s">
        <v>0</v>
      </c>
      <c r="B1940" s="67" t="s">
        <v>0</v>
      </c>
      <c r="C1940" s="67" t="s">
        <v>1353</v>
      </c>
      <c r="D1940" s="67" t="s">
        <v>1597</v>
      </c>
      <c r="E1940" s="67" t="s">
        <v>1599</v>
      </c>
      <c r="F1940" s="67" t="s">
        <v>1363</v>
      </c>
      <c r="G1940" s="68">
        <v>37165</v>
      </c>
      <c r="H1940" s="68">
        <v>37165</v>
      </c>
      <c r="I1940" s="66" t="s">
        <v>105</v>
      </c>
      <c r="J1940" s="66">
        <v>47</v>
      </c>
      <c r="K1940" s="66">
        <v>9</v>
      </c>
      <c r="L1940" s="66" t="s">
        <v>6</v>
      </c>
      <c r="M1940" s="66" t="s">
        <v>6</v>
      </c>
      <c r="N1940" s="67" t="s">
        <v>0</v>
      </c>
      <c r="O1940" s="67" t="s">
        <v>0</v>
      </c>
    </row>
    <row r="1941" spans="1:15" x14ac:dyDescent="0.35">
      <c r="A1941" s="64" t="s">
        <v>0</v>
      </c>
      <c r="B1941" s="67" t="s">
        <v>0</v>
      </c>
      <c r="C1941" s="67" t="s">
        <v>1353</v>
      </c>
      <c r="D1941" s="67" t="s">
        <v>1597</v>
      </c>
      <c r="E1941" s="67" t="s">
        <v>1600</v>
      </c>
      <c r="F1941" s="67" t="s">
        <v>41</v>
      </c>
      <c r="G1941" s="68">
        <v>35977</v>
      </c>
      <c r="H1941" s="68">
        <v>35977</v>
      </c>
      <c r="I1941" s="66" t="s">
        <v>5</v>
      </c>
      <c r="J1941" s="66">
        <v>47</v>
      </c>
      <c r="K1941" s="66">
        <v>8</v>
      </c>
      <c r="L1941" s="66" t="s">
        <v>6</v>
      </c>
      <c r="M1941" s="66" t="s">
        <v>6</v>
      </c>
      <c r="N1941" s="67" t="s">
        <v>0</v>
      </c>
      <c r="O1941" s="67" t="s">
        <v>0</v>
      </c>
    </row>
    <row r="1942" spans="1:15" x14ac:dyDescent="0.35">
      <c r="A1942" s="64" t="s">
        <v>0</v>
      </c>
      <c r="B1942" s="67" t="s">
        <v>0</v>
      </c>
      <c r="C1942" s="67" t="s">
        <v>1353</v>
      </c>
      <c r="D1942" s="67" t="s">
        <v>1597</v>
      </c>
      <c r="E1942" s="67" t="s">
        <v>1601</v>
      </c>
      <c r="F1942" s="67" t="s">
        <v>41</v>
      </c>
      <c r="G1942" s="68">
        <v>41214</v>
      </c>
      <c r="H1942" s="68">
        <v>41214</v>
      </c>
      <c r="I1942" s="66" t="s">
        <v>39</v>
      </c>
      <c r="J1942" s="66">
        <v>34</v>
      </c>
      <c r="K1942" s="66">
        <v>6</v>
      </c>
      <c r="L1942" s="66" t="s">
        <v>6</v>
      </c>
      <c r="M1942" s="66" t="s">
        <v>6</v>
      </c>
      <c r="N1942" s="67" t="s">
        <v>0</v>
      </c>
      <c r="O1942" s="67" t="s">
        <v>0</v>
      </c>
    </row>
    <row r="1943" spans="1:15" x14ac:dyDescent="0.35">
      <c r="A1943" s="64" t="s">
        <v>0</v>
      </c>
      <c r="B1943" s="67" t="s">
        <v>0</v>
      </c>
      <c r="C1943" s="67" t="s">
        <v>1353</v>
      </c>
      <c r="D1943" s="67" t="s">
        <v>1597</v>
      </c>
      <c r="E1943" s="67" t="s">
        <v>1602</v>
      </c>
      <c r="F1943" s="67" t="s">
        <v>41</v>
      </c>
      <c r="G1943" s="68">
        <v>36641</v>
      </c>
      <c r="H1943" s="68">
        <v>36693</v>
      </c>
      <c r="I1943" s="66" t="s">
        <v>5</v>
      </c>
      <c r="J1943" s="66">
        <v>47</v>
      </c>
      <c r="K1943" s="66">
        <v>8</v>
      </c>
      <c r="L1943" s="66" t="s">
        <v>22</v>
      </c>
      <c r="M1943" s="66" t="s">
        <v>22</v>
      </c>
      <c r="N1943" s="67" t="s">
        <v>0</v>
      </c>
      <c r="O1943" s="67" t="s">
        <v>0</v>
      </c>
    </row>
    <row r="1944" spans="1:15" x14ac:dyDescent="0.35">
      <c r="A1944" s="64" t="s">
        <v>0</v>
      </c>
      <c r="B1944" s="67" t="s">
        <v>0</v>
      </c>
      <c r="C1944" s="67" t="s">
        <v>1353</v>
      </c>
      <c r="D1944" s="67" t="s">
        <v>1597</v>
      </c>
      <c r="E1944" s="67" t="s">
        <v>1603</v>
      </c>
      <c r="F1944" s="67" t="s">
        <v>41</v>
      </c>
      <c r="G1944" s="68">
        <v>38183</v>
      </c>
      <c r="H1944" s="68">
        <v>38183</v>
      </c>
      <c r="I1944" s="66" t="s">
        <v>105</v>
      </c>
      <c r="J1944" s="66">
        <v>46</v>
      </c>
      <c r="K1944" s="66">
        <v>2</v>
      </c>
      <c r="L1944" s="66" t="s">
        <v>22</v>
      </c>
      <c r="M1944" s="66" t="s">
        <v>22</v>
      </c>
      <c r="N1944" s="67" t="s">
        <v>0</v>
      </c>
      <c r="O1944" s="67" t="s">
        <v>0</v>
      </c>
    </row>
    <row r="1945" spans="1:15" x14ac:dyDescent="0.35">
      <c r="A1945" s="64" t="s">
        <v>0</v>
      </c>
      <c r="B1945" s="67" t="s">
        <v>0</v>
      </c>
      <c r="C1945" s="67" t="s">
        <v>1353</v>
      </c>
      <c r="D1945" s="67" t="s">
        <v>1597</v>
      </c>
      <c r="E1945" s="67" t="s">
        <v>1604</v>
      </c>
      <c r="F1945" s="67" t="s">
        <v>41</v>
      </c>
      <c r="G1945" s="68">
        <v>39125</v>
      </c>
      <c r="H1945" s="68">
        <v>39125</v>
      </c>
      <c r="I1945" s="66" t="s">
        <v>39</v>
      </c>
      <c r="J1945" s="66">
        <v>40</v>
      </c>
      <c r="K1945" s="66">
        <v>2</v>
      </c>
      <c r="L1945" s="66" t="s">
        <v>22</v>
      </c>
      <c r="M1945" s="66" t="s">
        <v>22</v>
      </c>
      <c r="N1945" s="67" t="s">
        <v>0</v>
      </c>
      <c r="O1945" s="67" t="s">
        <v>0</v>
      </c>
    </row>
    <row r="1946" spans="1:15" x14ac:dyDescent="0.35">
      <c r="A1946" s="64" t="s">
        <v>0</v>
      </c>
      <c r="B1946" s="67" t="s">
        <v>0</v>
      </c>
      <c r="C1946" s="67" t="s">
        <v>1353</v>
      </c>
      <c r="D1946" s="67" t="s">
        <v>1597</v>
      </c>
      <c r="E1946" s="67" t="s">
        <v>1605</v>
      </c>
      <c r="F1946" s="67" t="s">
        <v>41</v>
      </c>
      <c r="G1946" s="68">
        <v>40912</v>
      </c>
      <c r="H1946" s="68">
        <v>40912</v>
      </c>
      <c r="I1946" s="66" t="s">
        <v>42</v>
      </c>
      <c r="J1946" s="66">
        <v>37</v>
      </c>
      <c r="K1946" s="66">
        <v>11</v>
      </c>
      <c r="L1946" s="66" t="s">
        <v>22</v>
      </c>
      <c r="M1946" s="66" t="s">
        <v>22</v>
      </c>
      <c r="N1946" s="67" t="s">
        <v>0</v>
      </c>
      <c r="O1946" s="67" t="s">
        <v>0</v>
      </c>
    </row>
    <row r="1947" spans="1:15" x14ac:dyDescent="0.35">
      <c r="A1947" s="64" t="s">
        <v>0</v>
      </c>
      <c r="B1947" s="67" t="s">
        <v>0</v>
      </c>
      <c r="C1947" s="67" t="s">
        <v>1353</v>
      </c>
      <c r="D1947" s="67" t="s">
        <v>1597</v>
      </c>
      <c r="E1947" s="67" t="s">
        <v>1606</v>
      </c>
      <c r="F1947" s="67" t="s">
        <v>41</v>
      </c>
      <c r="G1947" s="68">
        <v>41456</v>
      </c>
      <c r="H1947" s="68">
        <v>41456</v>
      </c>
      <c r="I1947" s="66" t="s">
        <v>39</v>
      </c>
      <c r="J1947" s="66">
        <v>34</v>
      </c>
      <c r="K1947" s="66">
        <v>10</v>
      </c>
      <c r="L1947" s="66" t="s">
        <v>22</v>
      </c>
      <c r="M1947" s="66" t="s">
        <v>22</v>
      </c>
      <c r="N1947" s="67" t="s">
        <v>0</v>
      </c>
      <c r="O1947" s="67" t="s">
        <v>0</v>
      </c>
    </row>
    <row r="1948" spans="1:15" x14ac:dyDescent="0.35">
      <c r="A1948" s="64" t="s">
        <v>0</v>
      </c>
      <c r="B1948" s="67" t="s">
        <v>0</v>
      </c>
      <c r="C1948" s="67" t="s">
        <v>1353</v>
      </c>
      <c r="D1948" s="67" t="s">
        <v>1597</v>
      </c>
      <c r="E1948" s="67" t="s">
        <v>3663</v>
      </c>
      <c r="F1948" s="67" t="s">
        <v>41</v>
      </c>
      <c r="G1948" s="68">
        <v>43221</v>
      </c>
      <c r="H1948" s="68">
        <v>43983</v>
      </c>
      <c r="I1948" s="66" t="s">
        <v>39</v>
      </c>
      <c r="J1948" s="66">
        <v>33</v>
      </c>
      <c r="K1948" s="66">
        <v>6</v>
      </c>
      <c r="L1948" s="66" t="s">
        <v>22</v>
      </c>
      <c r="M1948" s="66" t="s">
        <v>22</v>
      </c>
      <c r="N1948" s="67" t="s">
        <v>0</v>
      </c>
      <c r="O1948" s="67" t="s">
        <v>0</v>
      </c>
    </row>
    <row r="1949" spans="1:15" x14ac:dyDescent="0.35">
      <c r="A1949" s="64" t="s">
        <v>0</v>
      </c>
      <c r="B1949" s="67" t="s">
        <v>0</v>
      </c>
      <c r="C1949" s="67" t="s">
        <v>1353</v>
      </c>
      <c r="D1949" s="67" t="s">
        <v>1597</v>
      </c>
      <c r="E1949" s="67" t="s">
        <v>1607</v>
      </c>
      <c r="F1949" s="67" t="s">
        <v>72</v>
      </c>
      <c r="G1949" s="68">
        <v>40686</v>
      </c>
      <c r="H1949" s="68">
        <v>40686</v>
      </c>
      <c r="I1949" s="66" t="s">
        <v>39</v>
      </c>
      <c r="J1949" s="66">
        <v>36</v>
      </c>
      <c r="K1949" s="66">
        <v>0</v>
      </c>
      <c r="L1949" s="66" t="s">
        <v>22</v>
      </c>
      <c r="M1949" s="66" t="s">
        <v>22</v>
      </c>
      <c r="N1949" s="67" t="s">
        <v>0</v>
      </c>
      <c r="O1949" s="67" t="s">
        <v>0</v>
      </c>
    </row>
    <row r="1950" spans="1:15" x14ac:dyDescent="0.35">
      <c r="A1950" s="64" t="s">
        <v>76</v>
      </c>
      <c r="B1950" s="67" t="s">
        <v>3837</v>
      </c>
      <c r="C1950" s="67" t="s">
        <v>1353</v>
      </c>
      <c r="D1950" s="67" t="s">
        <v>1597</v>
      </c>
      <c r="E1950" s="67" t="s">
        <v>4198</v>
      </c>
      <c r="F1950" s="67" t="s">
        <v>41</v>
      </c>
      <c r="G1950" s="68">
        <v>44013</v>
      </c>
      <c r="H1950" s="68">
        <v>44013</v>
      </c>
      <c r="I1950" s="66" t="s">
        <v>3839</v>
      </c>
      <c r="J1950" s="66">
        <v>28</v>
      </c>
      <c r="K1950" s="66">
        <v>5</v>
      </c>
      <c r="L1950" s="66" t="s">
        <v>22</v>
      </c>
      <c r="M1950" s="66" t="s">
        <v>22</v>
      </c>
      <c r="N1950" s="64" t="s">
        <v>211</v>
      </c>
      <c r="O1950" s="64" t="s">
        <v>211</v>
      </c>
    </row>
    <row r="1951" spans="1:15" x14ac:dyDescent="0.35">
      <c r="A1951" s="64" t="s">
        <v>76</v>
      </c>
      <c r="B1951" s="67" t="s">
        <v>3837</v>
      </c>
      <c r="C1951" s="67" t="s">
        <v>1353</v>
      </c>
      <c r="D1951" s="67" t="s">
        <v>1597</v>
      </c>
      <c r="E1951" s="67" t="s">
        <v>4199</v>
      </c>
      <c r="F1951" s="67" t="s">
        <v>41</v>
      </c>
      <c r="G1951" s="68">
        <v>44013</v>
      </c>
      <c r="H1951" s="68">
        <v>44013</v>
      </c>
      <c r="I1951" s="66" t="s">
        <v>3839</v>
      </c>
      <c r="J1951" s="66">
        <v>22</v>
      </c>
      <c r="K1951" s="66">
        <v>9</v>
      </c>
      <c r="L1951" s="66" t="s">
        <v>22</v>
      </c>
      <c r="M1951" s="66" t="s">
        <v>22</v>
      </c>
      <c r="N1951" s="64" t="s">
        <v>211</v>
      </c>
      <c r="O1951" s="64" t="s">
        <v>211</v>
      </c>
    </row>
    <row r="1952" spans="1:15" x14ac:dyDescent="0.35">
      <c r="A1952" s="64" t="s">
        <v>76</v>
      </c>
      <c r="B1952" s="67" t="s">
        <v>3837</v>
      </c>
      <c r="C1952" s="67" t="s">
        <v>1353</v>
      </c>
      <c r="D1952" s="67" t="s">
        <v>1597</v>
      </c>
      <c r="E1952" s="67" t="s">
        <v>4200</v>
      </c>
      <c r="F1952" s="67" t="s">
        <v>41</v>
      </c>
      <c r="G1952" s="68">
        <v>44013</v>
      </c>
      <c r="H1952" s="68">
        <v>44013</v>
      </c>
      <c r="I1952" s="66" t="s">
        <v>3839</v>
      </c>
      <c r="J1952" s="66">
        <v>27</v>
      </c>
      <c r="K1952" s="66">
        <v>7</v>
      </c>
      <c r="L1952" s="66" t="s">
        <v>22</v>
      </c>
      <c r="M1952" s="66" t="s">
        <v>22</v>
      </c>
      <c r="N1952" s="64" t="s">
        <v>211</v>
      </c>
      <c r="O1952" s="64" t="s">
        <v>211</v>
      </c>
    </row>
    <row r="1953" spans="1:15" x14ac:dyDescent="0.35">
      <c r="A1953" s="64" t="s">
        <v>0</v>
      </c>
      <c r="B1953" s="67" t="s">
        <v>0</v>
      </c>
      <c r="C1953" s="67" t="s">
        <v>1353</v>
      </c>
      <c r="D1953" s="67" t="s">
        <v>1608</v>
      </c>
      <c r="E1953" s="67" t="s">
        <v>1609</v>
      </c>
      <c r="F1953" s="67" t="s">
        <v>41</v>
      </c>
      <c r="G1953" s="68">
        <v>40658</v>
      </c>
      <c r="H1953" s="68">
        <v>41687</v>
      </c>
      <c r="I1953" s="66" t="s">
        <v>39</v>
      </c>
      <c r="J1953" s="66">
        <v>37</v>
      </c>
      <c r="K1953" s="66">
        <v>1</v>
      </c>
      <c r="L1953" s="66" t="s">
        <v>22</v>
      </c>
      <c r="M1953" s="66" t="s">
        <v>22</v>
      </c>
      <c r="N1953" s="67" t="s">
        <v>0</v>
      </c>
      <c r="O1953" s="67" t="s">
        <v>0</v>
      </c>
    </row>
    <row r="1954" spans="1:15" x14ac:dyDescent="0.35">
      <c r="A1954" s="64" t="s">
        <v>0</v>
      </c>
      <c r="B1954" s="67" t="s">
        <v>0</v>
      </c>
      <c r="C1954" s="67" t="s">
        <v>1353</v>
      </c>
      <c r="D1954" s="67" t="s">
        <v>1608</v>
      </c>
      <c r="E1954" s="67" t="s">
        <v>1610</v>
      </c>
      <c r="F1954" s="67" t="s">
        <v>41</v>
      </c>
      <c r="G1954" s="68">
        <v>40969</v>
      </c>
      <c r="H1954" s="68">
        <v>40969</v>
      </c>
      <c r="I1954" s="66" t="s">
        <v>42</v>
      </c>
      <c r="J1954" s="66">
        <v>34</v>
      </c>
      <c r="K1954" s="66">
        <v>3</v>
      </c>
      <c r="L1954" s="66" t="s">
        <v>22</v>
      </c>
      <c r="M1954" s="66" t="s">
        <v>22</v>
      </c>
      <c r="N1954" s="67" t="s">
        <v>0</v>
      </c>
      <c r="O1954" s="67" t="s">
        <v>0</v>
      </c>
    </row>
    <row r="1955" spans="1:15" x14ac:dyDescent="0.35">
      <c r="A1955" s="64" t="s">
        <v>0</v>
      </c>
      <c r="B1955" s="67" t="s">
        <v>0</v>
      </c>
      <c r="C1955" s="67" t="s">
        <v>1353</v>
      </c>
      <c r="D1955" s="67" t="s">
        <v>1608</v>
      </c>
      <c r="E1955" s="67" t="s">
        <v>1611</v>
      </c>
      <c r="F1955" s="67" t="s">
        <v>41</v>
      </c>
      <c r="G1955" s="68">
        <v>43252</v>
      </c>
      <c r="H1955" s="68">
        <v>43252</v>
      </c>
      <c r="I1955" s="66" t="s">
        <v>39</v>
      </c>
      <c r="J1955" s="66">
        <v>30</v>
      </c>
      <c r="K1955" s="66">
        <v>2</v>
      </c>
      <c r="L1955" s="66" t="s">
        <v>22</v>
      </c>
      <c r="M1955" s="66" t="s">
        <v>22</v>
      </c>
      <c r="N1955" s="67" t="s">
        <v>0</v>
      </c>
      <c r="O1955" s="67" t="s">
        <v>0</v>
      </c>
    </row>
    <row r="1956" spans="1:15" x14ac:dyDescent="0.35">
      <c r="A1956" s="64" t="s">
        <v>76</v>
      </c>
      <c r="B1956" s="67" t="s">
        <v>76</v>
      </c>
      <c r="C1956" s="67" t="s">
        <v>1353</v>
      </c>
      <c r="D1956" s="67" t="s">
        <v>1608</v>
      </c>
      <c r="E1956" s="67" t="s">
        <v>4201</v>
      </c>
      <c r="F1956" s="67" t="s">
        <v>628</v>
      </c>
      <c r="G1956" s="68">
        <v>42856</v>
      </c>
      <c r="H1956" s="68">
        <v>43739</v>
      </c>
      <c r="I1956" s="66" t="s">
        <v>78</v>
      </c>
      <c r="J1956" s="66">
        <v>31</v>
      </c>
      <c r="K1956" s="66">
        <v>1</v>
      </c>
      <c r="L1956" s="66" t="s">
        <v>22</v>
      </c>
      <c r="M1956" s="66" t="s">
        <v>22</v>
      </c>
      <c r="N1956" s="67" t="s">
        <v>76</v>
      </c>
      <c r="O1956" s="67" t="s">
        <v>76</v>
      </c>
    </row>
    <row r="1957" spans="1:15" x14ac:dyDescent="0.35">
      <c r="A1957" t="s">
        <v>3653</v>
      </c>
      <c r="B1957" s="67" t="s">
        <v>7</v>
      </c>
      <c r="C1957" s="67" t="s">
        <v>1353</v>
      </c>
      <c r="D1957" s="67" t="s">
        <v>1612</v>
      </c>
      <c r="E1957" s="67" t="s">
        <v>4202</v>
      </c>
      <c r="F1957" s="67" t="s">
        <v>1042</v>
      </c>
      <c r="G1957" s="68">
        <v>43739</v>
      </c>
      <c r="H1957" s="68">
        <v>43739</v>
      </c>
      <c r="I1957" s="66" t="s">
        <v>1043</v>
      </c>
      <c r="J1957" s="66">
        <v>62</v>
      </c>
      <c r="K1957" s="66">
        <v>1</v>
      </c>
      <c r="L1957" s="66" t="s">
        <v>6</v>
      </c>
      <c r="M1957" s="66" t="s">
        <v>6</v>
      </c>
      <c r="N1957" s="67" t="s">
        <v>7</v>
      </c>
      <c r="O1957" s="67" t="s">
        <v>7</v>
      </c>
    </row>
    <row r="1958" spans="1:15" x14ac:dyDescent="0.35">
      <c r="A1958" t="s">
        <v>3653</v>
      </c>
      <c r="B1958" s="67" t="s">
        <v>7</v>
      </c>
      <c r="C1958" s="67" t="s">
        <v>1353</v>
      </c>
      <c r="D1958" s="67" t="s">
        <v>1612</v>
      </c>
      <c r="E1958" s="67" t="s">
        <v>1613</v>
      </c>
      <c r="F1958" s="67" t="s">
        <v>1614</v>
      </c>
      <c r="G1958" s="68">
        <v>41044</v>
      </c>
      <c r="H1958" s="68">
        <v>43748</v>
      </c>
      <c r="I1958" s="66" t="s">
        <v>5</v>
      </c>
      <c r="J1958" s="66">
        <v>54</v>
      </c>
      <c r="K1958" s="66">
        <v>10</v>
      </c>
      <c r="L1958" s="66" t="s">
        <v>22</v>
      </c>
      <c r="M1958" s="66" t="s">
        <v>22</v>
      </c>
      <c r="N1958" s="67" t="s">
        <v>7</v>
      </c>
      <c r="O1958" s="67" t="s">
        <v>7</v>
      </c>
    </row>
    <row r="1959" spans="1:15" x14ac:dyDescent="0.35">
      <c r="A1959" s="64" t="s">
        <v>587</v>
      </c>
      <c r="B1959" s="67" t="s">
        <v>587</v>
      </c>
      <c r="C1959" s="67" t="s">
        <v>1353</v>
      </c>
      <c r="D1959" s="67" t="s">
        <v>1612</v>
      </c>
      <c r="E1959" s="67" t="s">
        <v>1615</v>
      </c>
      <c r="F1959" s="67" t="s">
        <v>603</v>
      </c>
      <c r="G1959" s="68">
        <v>42870</v>
      </c>
      <c r="H1959" s="68">
        <v>43966</v>
      </c>
      <c r="I1959" s="66" t="s">
        <v>610</v>
      </c>
      <c r="J1959" s="66">
        <v>30</v>
      </c>
      <c r="K1959" s="66">
        <v>10</v>
      </c>
      <c r="L1959" s="66" t="s">
        <v>6</v>
      </c>
      <c r="M1959" s="66" t="s">
        <v>6</v>
      </c>
      <c r="N1959" s="67" t="s">
        <v>587</v>
      </c>
      <c r="O1959" s="67" t="s">
        <v>587</v>
      </c>
    </row>
    <row r="1960" spans="1:15" x14ac:dyDescent="0.35">
      <c r="A1960" s="64" t="s">
        <v>587</v>
      </c>
      <c r="B1960" s="67" t="s">
        <v>587</v>
      </c>
      <c r="C1960" s="67" t="s">
        <v>1353</v>
      </c>
      <c r="D1960" s="67" t="s">
        <v>1612</v>
      </c>
      <c r="E1960" s="67" t="s">
        <v>1616</v>
      </c>
      <c r="F1960" s="67" t="s">
        <v>603</v>
      </c>
      <c r="G1960" s="68">
        <v>43283</v>
      </c>
      <c r="H1960" s="68">
        <v>44013</v>
      </c>
      <c r="I1960" s="66" t="s">
        <v>610</v>
      </c>
      <c r="J1960" s="66">
        <v>30</v>
      </c>
      <c r="K1960" s="66">
        <v>1</v>
      </c>
      <c r="L1960" s="66" t="s">
        <v>6</v>
      </c>
      <c r="M1960" s="66" t="s">
        <v>6</v>
      </c>
      <c r="N1960" s="67" t="s">
        <v>587</v>
      </c>
      <c r="O1960" s="67" t="s">
        <v>587</v>
      </c>
    </row>
    <row r="1961" spans="1:15" x14ac:dyDescent="0.35">
      <c r="A1961" s="64" t="s">
        <v>587</v>
      </c>
      <c r="B1961" s="67" t="s">
        <v>587</v>
      </c>
      <c r="C1961" s="67" t="s">
        <v>1353</v>
      </c>
      <c r="D1961" s="67" t="s">
        <v>1612</v>
      </c>
      <c r="E1961" s="67" t="s">
        <v>1617</v>
      </c>
      <c r="F1961" s="67" t="s">
        <v>603</v>
      </c>
      <c r="G1961" s="68">
        <v>43620</v>
      </c>
      <c r="H1961" s="68">
        <v>43986</v>
      </c>
      <c r="I1961" s="66" t="s">
        <v>610</v>
      </c>
      <c r="J1961" s="66">
        <v>28</v>
      </c>
      <c r="K1961" s="66">
        <v>8</v>
      </c>
      <c r="L1961" s="66" t="s">
        <v>6</v>
      </c>
      <c r="M1961" s="66" t="s">
        <v>6</v>
      </c>
      <c r="N1961" s="67" t="s">
        <v>587</v>
      </c>
      <c r="O1961" s="67" t="s">
        <v>587</v>
      </c>
    </row>
    <row r="1962" spans="1:15" x14ac:dyDescent="0.35">
      <c r="A1962" s="64" t="s">
        <v>587</v>
      </c>
      <c r="B1962" s="67" t="s">
        <v>587</v>
      </c>
      <c r="C1962" s="67" t="s">
        <v>1353</v>
      </c>
      <c r="D1962" s="67" t="s">
        <v>1612</v>
      </c>
      <c r="E1962" s="67" t="s">
        <v>1618</v>
      </c>
      <c r="F1962" s="67" t="s">
        <v>603</v>
      </c>
      <c r="G1962" s="68">
        <v>43250</v>
      </c>
      <c r="H1962" s="68">
        <v>43952</v>
      </c>
      <c r="I1962" s="66" t="s">
        <v>610</v>
      </c>
      <c r="J1962" s="66">
        <v>26</v>
      </c>
      <c r="K1962" s="66">
        <v>9</v>
      </c>
      <c r="L1962" s="66" t="s">
        <v>22</v>
      </c>
      <c r="M1962" s="66" t="s">
        <v>22</v>
      </c>
      <c r="N1962" s="67" t="s">
        <v>587</v>
      </c>
      <c r="O1962" s="67" t="s">
        <v>587</v>
      </c>
    </row>
    <row r="1963" spans="1:15" x14ac:dyDescent="0.35">
      <c r="A1963" s="64" t="s">
        <v>587</v>
      </c>
      <c r="B1963" s="67" t="s">
        <v>587</v>
      </c>
      <c r="C1963" s="67" t="s">
        <v>1353</v>
      </c>
      <c r="D1963" s="67" t="s">
        <v>1612</v>
      </c>
      <c r="E1963" s="67" t="s">
        <v>1619</v>
      </c>
      <c r="F1963" s="67" t="s">
        <v>603</v>
      </c>
      <c r="G1963" s="68">
        <v>43595</v>
      </c>
      <c r="H1963" s="68">
        <v>43595</v>
      </c>
      <c r="I1963" s="66" t="s">
        <v>105</v>
      </c>
      <c r="J1963" s="66">
        <v>29</v>
      </c>
      <c r="K1963" s="66">
        <v>11</v>
      </c>
      <c r="L1963" s="66" t="s">
        <v>22</v>
      </c>
      <c r="M1963" s="66" t="s">
        <v>22</v>
      </c>
      <c r="N1963" s="67" t="s">
        <v>587</v>
      </c>
      <c r="O1963" s="67" t="s">
        <v>587</v>
      </c>
    </row>
    <row r="1964" spans="1:15" x14ac:dyDescent="0.35">
      <c r="A1964" s="64" t="s">
        <v>587</v>
      </c>
      <c r="B1964" s="67" t="s">
        <v>587</v>
      </c>
      <c r="C1964" s="67" t="s">
        <v>1353</v>
      </c>
      <c r="D1964" s="67" t="s">
        <v>1612</v>
      </c>
      <c r="E1964" s="67" t="s">
        <v>1620</v>
      </c>
      <c r="F1964" s="67" t="s">
        <v>603</v>
      </c>
      <c r="G1964" s="68">
        <v>43598</v>
      </c>
      <c r="H1964" s="68">
        <v>44013</v>
      </c>
      <c r="I1964" s="66" t="s">
        <v>610</v>
      </c>
      <c r="J1964" s="66">
        <v>29</v>
      </c>
      <c r="K1964" s="66">
        <v>7</v>
      </c>
      <c r="L1964" s="66" t="s">
        <v>22</v>
      </c>
      <c r="M1964" s="66" t="s">
        <v>22</v>
      </c>
      <c r="N1964" s="67" t="s">
        <v>587</v>
      </c>
      <c r="O1964" s="67" t="s">
        <v>587</v>
      </c>
    </row>
    <row r="1965" spans="1:15" x14ac:dyDescent="0.35">
      <c r="A1965" s="64" t="s">
        <v>587</v>
      </c>
      <c r="B1965" s="67" t="s">
        <v>587</v>
      </c>
      <c r="C1965" s="67" t="s">
        <v>1353</v>
      </c>
      <c r="D1965" s="67" t="s">
        <v>1612</v>
      </c>
      <c r="E1965" s="67" t="s">
        <v>1621</v>
      </c>
      <c r="F1965" s="67" t="s">
        <v>603</v>
      </c>
      <c r="G1965" s="68">
        <v>43620</v>
      </c>
      <c r="H1965" s="68">
        <v>44013</v>
      </c>
      <c r="I1965" s="66" t="s">
        <v>610</v>
      </c>
      <c r="J1965" s="66">
        <v>28</v>
      </c>
      <c r="K1965" s="66">
        <v>2</v>
      </c>
      <c r="L1965" s="66" t="s">
        <v>22</v>
      </c>
      <c r="M1965" s="66" t="s">
        <v>22</v>
      </c>
      <c r="N1965" s="67" t="s">
        <v>587</v>
      </c>
      <c r="O1965" s="67" t="s">
        <v>587</v>
      </c>
    </row>
    <row r="1966" spans="1:15" x14ac:dyDescent="0.35">
      <c r="A1966" s="64" t="s">
        <v>587</v>
      </c>
      <c r="B1966" s="67" t="s">
        <v>587</v>
      </c>
      <c r="C1966" s="67" t="s">
        <v>1353</v>
      </c>
      <c r="D1966" s="67" t="s">
        <v>1612</v>
      </c>
      <c r="E1966" s="67" t="s">
        <v>1622</v>
      </c>
      <c r="F1966" s="67" t="s">
        <v>603</v>
      </c>
      <c r="G1966" s="68">
        <v>43710</v>
      </c>
      <c r="H1966" s="68">
        <v>43710</v>
      </c>
      <c r="I1966" s="66" t="s">
        <v>213</v>
      </c>
      <c r="J1966" s="66">
        <v>27</v>
      </c>
      <c r="K1966" s="66">
        <v>3</v>
      </c>
      <c r="L1966" s="66" t="s">
        <v>22</v>
      </c>
      <c r="M1966" s="66" t="s">
        <v>22</v>
      </c>
      <c r="N1966" s="67" t="s">
        <v>587</v>
      </c>
      <c r="O1966" s="67" t="s">
        <v>587</v>
      </c>
    </row>
    <row r="1967" spans="1:15" x14ac:dyDescent="0.35">
      <c r="A1967" s="64" t="s">
        <v>587</v>
      </c>
      <c r="B1967" s="67" t="s">
        <v>587</v>
      </c>
      <c r="C1967" s="67" t="s">
        <v>1353</v>
      </c>
      <c r="D1967" s="67" t="s">
        <v>1612</v>
      </c>
      <c r="E1967" s="67" t="s">
        <v>1623</v>
      </c>
      <c r="F1967" s="67" t="s">
        <v>603</v>
      </c>
      <c r="G1967" s="68">
        <v>43749</v>
      </c>
      <c r="H1967" s="68">
        <v>43749</v>
      </c>
      <c r="I1967" s="66" t="s">
        <v>874</v>
      </c>
      <c r="J1967" s="66">
        <v>29</v>
      </c>
      <c r="K1967" s="66">
        <v>0</v>
      </c>
      <c r="L1967" s="66" t="s">
        <v>22</v>
      </c>
      <c r="M1967" s="66" t="s">
        <v>22</v>
      </c>
      <c r="N1967" s="67" t="s">
        <v>587</v>
      </c>
      <c r="O1967" s="67" t="s">
        <v>587</v>
      </c>
    </row>
    <row r="1968" spans="1:15" x14ac:dyDescent="0.35">
      <c r="A1968" s="64" t="s">
        <v>0</v>
      </c>
      <c r="B1968" s="67" t="s">
        <v>0</v>
      </c>
      <c r="C1968" s="67" t="s">
        <v>1353</v>
      </c>
      <c r="D1968" s="67" t="s">
        <v>1612</v>
      </c>
      <c r="E1968" s="67" t="s">
        <v>4203</v>
      </c>
      <c r="F1968" s="67" t="s">
        <v>1624</v>
      </c>
      <c r="G1968" s="68">
        <v>43892</v>
      </c>
      <c r="H1968" s="68">
        <v>43892</v>
      </c>
      <c r="I1968" s="66" t="s">
        <v>42</v>
      </c>
      <c r="J1968" s="66">
        <v>26</v>
      </c>
      <c r="K1968" s="66">
        <v>8</v>
      </c>
      <c r="L1968" s="66" t="s">
        <v>6</v>
      </c>
      <c r="M1968" s="66" t="s">
        <v>6</v>
      </c>
      <c r="N1968" s="67" t="s">
        <v>0</v>
      </c>
      <c r="O1968" s="67" t="s">
        <v>0</v>
      </c>
    </row>
    <row r="1969" spans="1:15" x14ac:dyDescent="0.35">
      <c r="A1969" s="64" t="s">
        <v>0</v>
      </c>
      <c r="B1969" s="67" t="s">
        <v>0</v>
      </c>
      <c r="C1969" s="67" t="s">
        <v>1353</v>
      </c>
      <c r="D1969" s="67" t="s">
        <v>1612</v>
      </c>
      <c r="E1969" s="67" t="s">
        <v>4204</v>
      </c>
      <c r="F1969" s="67" t="s">
        <v>1624</v>
      </c>
      <c r="G1969" s="68">
        <v>43983</v>
      </c>
      <c r="H1969" s="68">
        <v>43983</v>
      </c>
      <c r="I1969" s="66" t="s">
        <v>42</v>
      </c>
      <c r="J1969" s="66">
        <v>26</v>
      </c>
      <c r="K1969" s="66">
        <v>11</v>
      </c>
      <c r="L1969" s="66" t="s">
        <v>6</v>
      </c>
      <c r="M1969" s="66" t="s">
        <v>6</v>
      </c>
      <c r="N1969" s="67" t="s">
        <v>0</v>
      </c>
      <c r="O1969" s="67" t="s">
        <v>0</v>
      </c>
    </row>
    <row r="1970" spans="1:15" x14ac:dyDescent="0.35">
      <c r="A1970" s="64" t="s">
        <v>0</v>
      </c>
      <c r="B1970" s="67" t="s">
        <v>0</v>
      </c>
      <c r="C1970" s="67" t="s">
        <v>1353</v>
      </c>
      <c r="D1970" s="67" t="s">
        <v>1612</v>
      </c>
      <c r="E1970" s="67" t="s">
        <v>4205</v>
      </c>
      <c r="F1970" s="67" t="s">
        <v>1624</v>
      </c>
      <c r="G1970" s="68">
        <v>43983</v>
      </c>
      <c r="H1970" s="68">
        <v>43983</v>
      </c>
      <c r="I1970" s="66" t="s">
        <v>42</v>
      </c>
      <c r="J1970" s="66">
        <v>27</v>
      </c>
      <c r="K1970" s="66">
        <v>10</v>
      </c>
      <c r="L1970" s="66" t="s">
        <v>6</v>
      </c>
      <c r="M1970" s="66" t="s">
        <v>6</v>
      </c>
      <c r="N1970" s="67" t="s">
        <v>0</v>
      </c>
      <c r="O1970" s="67" t="s">
        <v>0</v>
      </c>
    </row>
    <row r="1971" spans="1:15" x14ac:dyDescent="0.35">
      <c r="A1971" s="64" t="s">
        <v>0</v>
      </c>
      <c r="B1971" s="67" t="s">
        <v>0</v>
      </c>
      <c r="C1971" s="67" t="s">
        <v>1353</v>
      </c>
      <c r="D1971" s="67" t="s">
        <v>1612</v>
      </c>
      <c r="E1971" s="67" t="s">
        <v>4206</v>
      </c>
      <c r="F1971" s="67" t="s">
        <v>1624</v>
      </c>
      <c r="G1971" s="68">
        <v>43984</v>
      </c>
      <c r="H1971" s="68">
        <v>43984</v>
      </c>
      <c r="I1971" s="66" t="s">
        <v>42</v>
      </c>
      <c r="J1971" s="66">
        <v>26</v>
      </c>
      <c r="K1971" s="66">
        <v>4</v>
      </c>
      <c r="L1971" s="66" t="s">
        <v>6</v>
      </c>
      <c r="M1971" s="66" t="s">
        <v>6</v>
      </c>
      <c r="N1971" s="67" t="s">
        <v>0</v>
      </c>
      <c r="O1971" s="67" t="s">
        <v>0</v>
      </c>
    </row>
    <row r="1972" spans="1:15" x14ac:dyDescent="0.35">
      <c r="A1972" s="64" t="s">
        <v>0</v>
      </c>
      <c r="B1972" s="67" t="s">
        <v>0</v>
      </c>
      <c r="C1972" s="67" t="s">
        <v>1353</v>
      </c>
      <c r="D1972" s="67" t="s">
        <v>1612</v>
      </c>
      <c r="E1972" s="67" t="s">
        <v>1625</v>
      </c>
      <c r="F1972" s="67" t="s">
        <v>1624</v>
      </c>
      <c r="G1972" s="68">
        <v>43627</v>
      </c>
      <c r="H1972" s="68">
        <v>43627</v>
      </c>
      <c r="I1972" s="66" t="s">
        <v>42</v>
      </c>
      <c r="J1972" s="66">
        <v>26</v>
      </c>
      <c r="K1972" s="66">
        <v>5</v>
      </c>
      <c r="L1972" s="66" t="s">
        <v>22</v>
      </c>
      <c r="M1972" s="66" t="s">
        <v>22</v>
      </c>
      <c r="N1972" s="67" t="s">
        <v>0</v>
      </c>
      <c r="O1972" s="67" t="s">
        <v>0</v>
      </c>
    </row>
    <row r="1973" spans="1:15" x14ac:dyDescent="0.35">
      <c r="A1973" s="64" t="s">
        <v>0</v>
      </c>
      <c r="B1973" s="67" t="s">
        <v>0</v>
      </c>
      <c r="C1973" s="67" t="s">
        <v>1353</v>
      </c>
      <c r="D1973" s="67" t="s">
        <v>1612</v>
      </c>
      <c r="E1973" s="67" t="s">
        <v>4207</v>
      </c>
      <c r="F1973" s="67" t="s">
        <v>1624</v>
      </c>
      <c r="G1973" s="68">
        <v>43759</v>
      </c>
      <c r="H1973" s="68">
        <v>43759</v>
      </c>
      <c r="I1973" s="66" t="s">
        <v>42</v>
      </c>
      <c r="J1973" s="66">
        <v>29</v>
      </c>
      <c r="K1973" s="66">
        <v>1</v>
      </c>
      <c r="L1973" s="66" t="s">
        <v>22</v>
      </c>
      <c r="M1973" s="66" t="s">
        <v>22</v>
      </c>
      <c r="N1973" s="67" t="s">
        <v>0</v>
      </c>
      <c r="O1973" s="67" t="s">
        <v>0</v>
      </c>
    </row>
    <row r="1974" spans="1:15" x14ac:dyDescent="0.35">
      <c r="A1974" s="64" t="s">
        <v>0</v>
      </c>
      <c r="B1974" s="67" t="s">
        <v>0</v>
      </c>
      <c r="C1974" s="67" t="s">
        <v>1353</v>
      </c>
      <c r="D1974" s="67" t="s">
        <v>1612</v>
      </c>
      <c r="E1974" s="67" t="s">
        <v>4208</v>
      </c>
      <c r="F1974" s="67" t="s">
        <v>1624</v>
      </c>
      <c r="G1974" s="68">
        <v>43983</v>
      </c>
      <c r="H1974" s="68">
        <v>43983</v>
      </c>
      <c r="I1974" s="66" t="s">
        <v>42</v>
      </c>
      <c r="J1974" s="66">
        <v>24</v>
      </c>
      <c r="K1974" s="66">
        <v>5</v>
      </c>
      <c r="L1974" s="66" t="s">
        <v>22</v>
      </c>
      <c r="M1974" s="66" t="s">
        <v>22</v>
      </c>
      <c r="N1974" s="67" t="s">
        <v>0</v>
      </c>
      <c r="O1974" s="67" t="s">
        <v>0</v>
      </c>
    </row>
    <row r="1975" spans="1:15" x14ac:dyDescent="0.35">
      <c r="A1975" s="64" t="s">
        <v>0</v>
      </c>
      <c r="B1975" s="67" t="s">
        <v>0</v>
      </c>
      <c r="C1975" s="67" t="s">
        <v>1353</v>
      </c>
      <c r="D1975" s="67" t="s">
        <v>1612</v>
      </c>
      <c r="E1975" s="67" t="s">
        <v>4209</v>
      </c>
      <c r="F1975" s="67" t="s">
        <v>1624</v>
      </c>
      <c r="G1975" s="68">
        <v>43983</v>
      </c>
      <c r="H1975" s="68">
        <v>43983</v>
      </c>
      <c r="I1975" s="66" t="s">
        <v>42</v>
      </c>
      <c r="J1975" s="66">
        <v>24</v>
      </c>
      <c r="K1975" s="66">
        <v>6</v>
      </c>
      <c r="L1975" s="66" t="s">
        <v>22</v>
      </c>
      <c r="M1975" s="66" t="s">
        <v>22</v>
      </c>
      <c r="N1975" s="67" t="s">
        <v>0</v>
      </c>
      <c r="O1975" s="67" t="s">
        <v>0</v>
      </c>
    </row>
    <row r="1976" spans="1:15" x14ac:dyDescent="0.35">
      <c r="A1976" s="64" t="s">
        <v>0</v>
      </c>
      <c r="B1976" s="67" t="s">
        <v>0</v>
      </c>
      <c r="C1976" s="67" t="s">
        <v>1353</v>
      </c>
      <c r="D1976" s="67" t="s">
        <v>1612</v>
      </c>
      <c r="E1976" s="67" t="s">
        <v>4210</v>
      </c>
      <c r="F1976" s="67" t="s">
        <v>1624</v>
      </c>
      <c r="G1976" s="68">
        <v>43983</v>
      </c>
      <c r="H1976" s="68">
        <v>43983</v>
      </c>
      <c r="I1976" s="66" t="s">
        <v>42</v>
      </c>
      <c r="J1976" s="66">
        <v>27</v>
      </c>
      <c r="K1976" s="66">
        <v>4</v>
      </c>
      <c r="L1976" s="66" t="s">
        <v>22</v>
      </c>
      <c r="M1976" s="66" t="s">
        <v>22</v>
      </c>
      <c r="N1976" s="67" t="s">
        <v>0</v>
      </c>
      <c r="O1976" s="67" t="s">
        <v>0</v>
      </c>
    </row>
    <row r="1977" spans="1:15" x14ac:dyDescent="0.35">
      <c r="A1977" s="64" t="s">
        <v>0</v>
      </c>
      <c r="B1977" s="67" t="s">
        <v>0</v>
      </c>
      <c r="C1977" s="67" t="s">
        <v>1353</v>
      </c>
      <c r="D1977" s="67" t="s">
        <v>1612</v>
      </c>
      <c r="E1977" s="67" t="s">
        <v>4211</v>
      </c>
      <c r="F1977" s="67" t="s">
        <v>1624</v>
      </c>
      <c r="G1977" s="68">
        <v>43983</v>
      </c>
      <c r="H1977" s="68">
        <v>43983</v>
      </c>
      <c r="I1977" s="66" t="s">
        <v>42</v>
      </c>
      <c r="J1977" s="66">
        <v>27</v>
      </c>
      <c r="K1977" s="66">
        <v>9</v>
      </c>
      <c r="L1977" s="66" t="s">
        <v>22</v>
      </c>
      <c r="M1977" s="66" t="s">
        <v>22</v>
      </c>
      <c r="N1977" s="67" t="s">
        <v>0</v>
      </c>
      <c r="O1977" s="67" t="s">
        <v>0</v>
      </c>
    </row>
    <row r="1978" spans="1:15" x14ac:dyDescent="0.35">
      <c r="A1978" s="64" t="s">
        <v>0</v>
      </c>
      <c r="B1978" s="67" t="s">
        <v>0</v>
      </c>
      <c r="C1978" s="67" t="s">
        <v>1353</v>
      </c>
      <c r="D1978" s="67" t="s">
        <v>1612</v>
      </c>
      <c r="E1978" s="67" t="s">
        <v>1626</v>
      </c>
      <c r="F1978" s="67" t="s">
        <v>1627</v>
      </c>
      <c r="G1978" s="68">
        <v>43297</v>
      </c>
      <c r="H1978" s="68">
        <v>43297</v>
      </c>
      <c r="I1978" s="66" t="s">
        <v>5</v>
      </c>
      <c r="J1978" s="66">
        <v>28</v>
      </c>
      <c r="K1978" s="66">
        <v>8</v>
      </c>
      <c r="L1978" s="66" t="s">
        <v>22</v>
      </c>
      <c r="M1978" s="66" t="s">
        <v>22</v>
      </c>
      <c r="N1978" s="67" t="s">
        <v>0</v>
      </c>
      <c r="O1978" s="67" t="s">
        <v>0</v>
      </c>
    </row>
    <row r="1979" spans="1:15" x14ac:dyDescent="0.35">
      <c r="A1979" s="64" t="s">
        <v>0</v>
      </c>
      <c r="B1979" s="67" t="s">
        <v>0</v>
      </c>
      <c r="C1979" s="67" t="s">
        <v>1353</v>
      </c>
      <c r="D1979" s="67" t="s">
        <v>1612</v>
      </c>
      <c r="E1979" s="67" t="s">
        <v>1628</v>
      </c>
      <c r="F1979" s="67" t="s">
        <v>1627</v>
      </c>
      <c r="G1979" s="68">
        <v>43620</v>
      </c>
      <c r="H1979" s="68">
        <v>43620</v>
      </c>
      <c r="I1979" s="66" t="s">
        <v>776</v>
      </c>
      <c r="J1979" s="66">
        <v>40</v>
      </c>
      <c r="K1979" s="66">
        <v>3</v>
      </c>
      <c r="L1979" s="66" t="s">
        <v>22</v>
      </c>
      <c r="M1979" s="66" t="s">
        <v>22</v>
      </c>
      <c r="N1979" s="67" t="s">
        <v>0</v>
      </c>
      <c r="O1979" s="67" t="s">
        <v>0</v>
      </c>
    </row>
    <row r="1980" spans="1:15" x14ac:dyDescent="0.35">
      <c r="A1980" s="64" t="s">
        <v>0</v>
      </c>
      <c r="B1980" s="67" t="s">
        <v>0</v>
      </c>
      <c r="C1980" s="67" t="s">
        <v>1353</v>
      </c>
      <c r="D1980" s="67" t="s">
        <v>1612</v>
      </c>
      <c r="E1980" s="67" t="s">
        <v>1629</v>
      </c>
      <c r="F1980" s="67" t="s">
        <v>1630</v>
      </c>
      <c r="G1980" s="68">
        <v>42767</v>
      </c>
      <c r="H1980" s="68">
        <v>42767</v>
      </c>
      <c r="I1980" s="66" t="s">
        <v>5</v>
      </c>
      <c r="J1980" s="66">
        <v>37</v>
      </c>
      <c r="K1980" s="66">
        <v>3</v>
      </c>
      <c r="L1980" s="66" t="s">
        <v>22</v>
      </c>
      <c r="M1980" s="66" t="s">
        <v>22</v>
      </c>
      <c r="N1980" s="67" t="s">
        <v>0</v>
      </c>
      <c r="O1980" s="67" t="s">
        <v>0</v>
      </c>
    </row>
    <row r="1981" spans="1:15" x14ac:dyDescent="0.35">
      <c r="A1981" s="64" t="s">
        <v>0</v>
      </c>
      <c r="B1981" s="67" t="s">
        <v>0</v>
      </c>
      <c r="C1981" s="67" t="s">
        <v>1353</v>
      </c>
      <c r="D1981" s="67" t="s">
        <v>1612</v>
      </c>
      <c r="E1981" s="67" t="s">
        <v>1631</v>
      </c>
      <c r="F1981" s="67" t="s">
        <v>1630</v>
      </c>
      <c r="G1981" s="68">
        <v>43132</v>
      </c>
      <c r="H1981" s="68">
        <v>43132</v>
      </c>
      <c r="I1981" s="66" t="s">
        <v>5</v>
      </c>
      <c r="J1981" s="66">
        <v>27</v>
      </c>
      <c r="K1981" s="66">
        <v>9</v>
      </c>
      <c r="L1981" s="66" t="s">
        <v>22</v>
      </c>
      <c r="M1981" s="66" t="s">
        <v>22</v>
      </c>
      <c r="N1981" s="67" t="s">
        <v>0</v>
      </c>
      <c r="O1981" s="67" t="s">
        <v>0</v>
      </c>
    </row>
    <row r="1982" spans="1:15" x14ac:dyDescent="0.35">
      <c r="A1982" s="64" t="s">
        <v>0</v>
      </c>
      <c r="B1982" s="67" t="s">
        <v>0</v>
      </c>
      <c r="C1982" s="67" t="s">
        <v>1353</v>
      </c>
      <c r="D1982" s="67" t="s">
        <v>1612</v>
      </c>
      <c r="E1982" s="67" t="s">
        <v>1632</v>
      </c>
      <c r="F1982" s="67" t="s">
        <v>1630</v>
      </c>
      <c r="G1982" s="68">
        <v>43620</v>
      </c>
      <c r="H1982" s="68">
        <v>43620</v>
      </c>
      <c r="I1982" s="66" t="s">
        <v>776</v>
      </c>
      <c r="J1982" s="66">
        <v>32</v>
      </c>
      <c r="K1982" s="66">
        <v>9</v>
      </c>
      <c r="L1982" s="66" t="s">
        <v>22</v>
      </c>
      <c r="M1982" s="66" t="s">
        <v>22</v>
      </c>
      <c r="N1982" s="67" t="s">
        <v>0</v>
      </c>
      <c r="O1982" s="67" t="s">
        <v>0</v>
      </c>
    </row>
    <row r="1983" spans="1:15" x14ac:dyDescent="0.35">
      <c r="A1983" s="64" t="s">
        <v>0</v>
      </c>
      <c r="B1983" s="67" t="s">
        <v>0</v>
      </c>
      <c r="C1983" s="67" t="s">
        <v>1353</v>
      </c>
      <c r="D1983" s="67" t="s">
        <v>1612</v>
      </c>
      <c r="E1983" s="67" t="s">
        <v>1633</v>
      </c>
      <c r="F1983" s="67" t="s">
        <v>1634</v>
      </c>
      <c r="G1983" s="68">
        <v>42767</v>
      </c>
      <c r="H1983" s="68">
        <v>42767</v>
      </c>
      <c r="I1983" s="66" t="s">
        <v>5</v>
      </c>
      <c r="J1983" s="66">
        <v>34</v>
      </c>
      <c r="K1983" s="66">
        <v>0</v>
      </c>
      <c r="L1983" s="66" t="s">
        <v>6</v>
      </c>
      <c r="M1983" s="66" t="s">
        <v>6</v>
      </c>
      <c r="N1983" s="67" t="s">
        <v>0</v>
      </c>
      <c r="O1983" s="67" t="s">
        <v>0</v>
      </c>
    </row>
    <row r="1984" spans="1:15" x14ac:dyDescent="0.35">
      <c r="A1984" s="64" t="s">
        <v>0</v>
      </c>
      <c r="B1984" s="67" t="s">
        <v>0</v>
      </c>
      <c r="C1984" s="67" t="s">
        <v>1353</v>
      </c>
      <c r="D1984" s="67" t="s">
        <v>1612</v>
      </c>
      <c r="E1984" s="67" t="s">
        <v>1635</v>
      </c>
      <c r="F1984" s="67" t="s">
        <v>1634</v>
      </c>
      <c r="G1984" s="68">
        <v>37623</v>
      </c>
      <c r="H1984" s="68">
        <v>42736</v>
      </c>
      <c r="I1984" s="66" t="s">
        <v>5</v>
      </c>
      <c r="J1984" s="66">
        <v>46</v>
      </c>
      <c r="K1984" s="66">
        <v>11</v>
      </c>
      <c r="L1984" s="66" t="s">
        <v>22</v>
      </c>
      <c r="M1984" s="66" t="s">
        <v>22</v>
      </c>
      <c r="N1984" s="67" t="s">
        <v>0</v>
      </c>
      <c r="O1984" s="67" t="s">
        <v>0</v>
      </c>
    </row>
    <row r="1985" spans="1:15" x14ac:dyDescent="0.35">
      <c r="A1985" s="64" t="s">
        <v>0</v>
      </c>
      <c r="B1985" s="67" t="s">
        <v>0</v>
      </c>
      <c r="C1985" s="67" t="s">
        <v>1353</v>
      </c>
      <c r="D1985" s="67" t="s">
        <v>1612</v>
      </c>
      <c r="E1985" s="67" t="s">
        <v>1636</v>
      </c>
      <c r="F1985" s="67" t="s">
        <v>1634</v>
      </c>
      <c r="G1985" s="68">
        <v>38141</v>
      </c>
      <c r="H1985" s="68">
        <v>42736</v>
      </c>
      <c r="I1985" s="66" t="s">
        <v>5</v>
      </c>
      <c r="J1985" s="66">
        <v>40</v>
      </c>
      <c r="K1985" s="66">
        <v>1</v>
      </c>
      <c r="L1985" s="66" t="s">
        <v>22</v>
      </c>
      <c r="M1985" s="66" t="s">
        <v>22</v>
      </c>
      <c r="N1985" s="67" t="s">
        <v>0</v>
      </c>
      <c r="O1985" s="67" t="s">
        <v>0</v>
      </c>
    </row>
    <row r="1986" spans="1:15" x14ac:dyDescent="0.35">
      <c r="A1986" s="64" t="s">
        <v>0</v>
      </c>
      <c r="B1986" s="67" t="s">
        <v>0</v>
      </c>
      <c r="C1986" s="67" t="s">
        <v>1353</v>
      </c>
      <c r="D1986" s="67" t="s">
        <v>1612</v>
      </c>
      <c r="E1986" s="67" t="s">
        <v>1637</v>
      </c>
      <c r="F1986" s="67" t="s">
        <v>1634</v>
      </c>
      <c r="G1986" s="68">
        <v>38152</v>
      </c>
      <c r="H1986" s="68">
        <v>42705</v>
      </c>
      <c r="I1986" s="66" t="s">
        <v>5</v>
      </c>
      <c r="J1986" s="66">
        <v>47</v>
      </c>
      <c r="K1986" s="66">
        <v>11</v>
      </c>
      <c r="L1986" s="66" t="s">
        <v>22</v>
      </c>
      <c r="M1986" s="66" t="s">
        <v>22</v>
      </c>
      <c r="N1986" s="67" t="s">
        <v>0</v>
      </c>
      <c r="O1986" s="67" t="s">
        <v>0</v>
      </c>
    </row>
    <row r="1987" spans="1:15" x14ac:dyDescent="0.35">
      <c r="A1987" s="64" t="s">
        <v>0</v>
      </c>
      <c r="B1987" s="67" t="s">
        <v>0</v>
      </c>
      <c r="C1987" s="67" t="s">
        <v>1353</v>
      </c>
      <c r="D1987" s="67" t="s">
        <v>1612</v>
      </c>
      <c r="E1987" s="67" t="s">
        <v>1638</v>
      </c>
      <c r="F1987" s="67" t="s">
        <v>1634</v>
      </c>
      <c r="G1987" s="68">
        <v>42767</v>
      </c>
      <c r="H1987" s="68">
        <v>42767</v>
      </c>
      <c r="I1987" s="66" t="s">
        <v>5</v>
      </c>
      <c r="J1987" s="66">
        <v>28</v>
      </c>
      <c r="K1987" s="66">
        <v>8</v>
      </c>
      <c r="L1987" s="66" t="s">
        <v>22</v>
      </c>
      <c r="M1987" s="66" t="s">
        <v>22</v>
      </c>
      <c r="N1987" s="67" t="s">
        <v>0</v>
      </c>
      <c r="O1987" s="67" t="s">
        <v>0</v>
      </c>
    </row>
    <row r="1988" spans="1:15" x14ac:dyDescent="0.35">
      <c r="A1988" s="64" t="s">
        <v>0</v>
      </c>
      <c r="B1988" s="67" t="s">
        <v>0</v>
      </c>
      <c r="C1988" s="67" t="s">
        <v>1353</v>
      </c>
      <c r="D1988" s="67" t="s">
        <v>1612</v>
      </c>
      <c r="E1988" s="67" t="s">
        <v>1639</v>
      </c>
      <c r="F1988" s="67" t="s">
        <v>1634</v>
      </c>
      <c r="G1988" s="68">
        <v>42767</v>
      </c>
      <c r="H1988" s="68">
        <v>42767</v>
      </c>
      <c r="I1988" s="66" t="s">
        <v>5</v>
      </c>
      <c r="J1988" s="66">
        <v>34</v>
      </c>
      <c r="K1988" s="66">
        <v>7</v>
      </c>
      <c r="L1988" s="66" t="s">
        <v>22</v>
      </c>
      <c r="M1988" s="66" t="s">
        <v>22</v>
      </c>
      <c r="N1988" s="67" t="s">
        <v>0</v>
      </c>
      <c r="O1988" s="67" t="s">
        <v>0</v>
      </c>
    </row>
    <row r="1989" spans="1:15" x14ac:dyDescent="0.35">
      <c r="A1989" s="64" t="s">
        <v>0</v>
      </c>
      <c r="B1989" s="67" t="s">
        <v>0</v>
      </c>
      <c r="C1989" s="67" t="s">
        <v>1353</v>
      </c>
      <c r="D1989" s="67" t="s">
        <v>1612</v>
      </c>
      <c r="E1989" s="67" t="s">
        <v>1640</v>
      </c>
      <c r="F1989" s="67" t="s">
        <v>1634</v>
      </c>
      <c r="G1989" s="68">
        <v>42767</v>
      </c>
      <c r="H1989" s="68">
        <v>42767</v>
      </c>
      <c r="I1989" s="66" t="s">
        <v>5</v>
      </c>
      <c r="J1989" s="66">
        <v>27</v>
      </c>
      <c r="K1989" s="66">
        <v>11</v>
      </c>
      <c r="L1989" s="66" t="s">
        <v>22</v>
      </c>
      <c r="M1989" s="66" t="s">
        <v>22</v>
      </c>
      <c r="N1989" s="67" t="s">
        <v>0</v>
      </c>
      <c r="O1989" s="67" t="s">
        <v>0</v>
      </c>
    </row>
    <row r="1990" spans="1:15" x14ac:dyDescent="0.35">
      <c r="A1990" s="64" t="s">
        <v>0</v>
      </c>
      <c r="B1990" s="67" t="s">
        <v>0</v>
      </c>
      <c r="C1990" s="67" t="s">
        <v>1353</v>
      </c>
      <c r="D1990" s="67" t="s">
        <v>1612</v>
      </c>
      <c r="E1990" s="67" t="s">
        <v>4212</v>
      </c>
      <c r="F1990" s="67" t="s">
        <v>1634</v>
      </c>
      <c r="G1990" s="68">
        <v>42767</v>
      </c>
      <c r="H1990" s="68">
        <v>42767</v>
      </c>
      <c r="I1990" s="66" t="s">
        <v>5</v>
      </c>
      <c r="J1990" s="66">
        <v>39</v>
      </c>
      <c r="K1990" s="66">
        <v>1</v>
      </c>
      <c r="L1990" s="66" t="s">
        <v>22</v>
      </c>
      <c r="M1990" s="66" t="s">
        <v>22</v>
      </c>
      <c r="N1990" s="67" t="s">
        <v>0</v>
      </c>
      <c r="O1990" s="67" t="s">
        <v>0</v>
      </c>
    </row>
    <row r="1991" spans="1:15" x14ac:dyDescent="0.35">
      <c r="A1991" s="64" t="s">
        <v>0</v>
      </c>
      <c r="B1991" s="67" t="s">
        <v>0</v>
      </c>
      <c r="C1991" s="67" t="s">
        <v>1353</v>
      </c>
      <c r="D1991" s="67" t="s">
        <v>1612</v>
      </c>
      <c r="E1991" s="67" t="s">
        <v>1641</v>
      </c>
      <c r="F1991" s="67" t="s">
        <v>1634</v>
      </c>
      <c r="G1991" s="68">
        <v>42767</v>
      </c>
      <c r="H1991" s="68">
        <v>42767</v>
      </c>
      <c r="I1991" s="66" t="s">
        <v>776</v>
      </c>
      <c r="J1991" s="66">
        <v>41</v>
      </c>
      <c r="K1991" s="66">
        <v>11</v>
      </c>
      <c r="L1991" s="66" t="s">
        <v>22</v>
      </c>
      <c r="M1991" s="66" t="s">
        <v>22</v>
      </c>
      <c r="N1991" s="67" t="s">
        <v>0</v>
      </c>
      <c r="O1991" s="67" t="s">
        <v>0</v>
      </c>
    </row>
    <row r="1992" spans="1:15" x14ac:dyDescent="0.35">
      <c r="A1992" s="64" t="s">
        <v>0</v>
      </c>
      <c r="B1992" s="67" t="s">
        <v>0</v>
      </c>
      <c r="C1992" s="67" t="s">
        <v>1353</v>
      </c>
      <c r="D1992" s="67" t="s">
        <v>1612</v>
      </c>
      <c r="E1992" s="67" t="s">
        <v>3680</v>
      </c>
      <c r="F1992" s="67" t="s">
        <v>1634</v>
      </c>
      <c r="G1992" s="68">
        <v>42828</v>
      </c>
      <c r="H1992" s="68">
        <v>42828</v>
      </c>
      <c r="I1992" s="66" t="s">
        <v>5</v>
      </c>
      <c r="J1992" s="66">
        <v>29</v>
      </c>
      <c r="K1992" s="66">
        <v>8</v>
      </c>
      <c r="L1992" s="66" t="s">
        <v>22</v>
      </c>
      <c r="M1992" s="66" t="s">
        <v>22</v>
      </c>
      <c r="N1992" s="67" t="s">
        <v>0</v>
      </c>
      <c r="O1992" s="67" t="s">
        <v>0</v>
      </c>
    </row>
    <row r="1993" spans="1:15" x14ac:dyDescent="0.35">
      <c r="A1993" s="64" t="s">
        <v>0</v>
      </c>
      <c r="B1993" s="67" t="s">
        <v>0</v>
      </c>
      <c r="C1993" s="67" t="s">
        <v>1353</v>
      </c>
      <c r="D1993" s="67" t="s">
        <v>1612</v>
      </c>
      <c r="E1993" s="67" t="s">
        <v>1642</v>
      </c>
      <c r="F1993" s="67" t="s">
        <v>1634</v>
      </c>
      <c r="G1993" s="68">
        <v>43313</v>
      </c>
      <c r="H1993" s="68">
        <v>43313</v>
      </c>
      <c r="I1993" s="66" t="s">
        <v>776</v>
      </c>
      <c r="J1993" s="66">
        <v>40</v>
      </c>
      <c r="K1993" s="66">
        <v>8</v>
      </c>
      <c r="L1993" s="66" t="s">
        <v>22</v>
      </c>
      <c r="M1993" s="66" t="s">
        <v>22</v>
      </c>
      <c r="N1993" s="67" t="s">
        <v>0</v>
      </c>
      <c r="O1993" s="67" t="s">
        <v>0</v>
      </c>
    </row>
    <row r="1994" spans="1:15" x14ac:dyDescent="0.35">
      <c r="A1994" s="64" t="s">
        <v>0</v>
      </c>
      <c r="B1994" s="67" t="s">
        <v>0</v>
      </c>
      <c r="C1994" s="67" t="s">
        <v>1353</v>
      </c>
      <c r="D1994" s="67" t="s">
        <v>1612</v>
      </c>
      <c r="E1994" s="67" t="s">
        <v>1643</v>
      </c>
      <c r="F1994" s="67" t="s">
        <v>1634</v>
      </c>
      <c r="G1994" s="68">
        <v>43313</v>
      </c>
      <c r="H1994" s="68">
        <v>43313</v>
      </c>
      <c r="I1994" s="66" t="s">
        <v>776</v>
      </c>
      <c r="J1994" s="66">
        <v>43</v>
      </c>
      <c r="K1994" s="66">
        <v>3</v>
      </c>
      <c r="L1994" s="66" t="s">
        <v>22</v>
      </c>
      <c r="M1994" s="66" t="s">
        <v>22</v>
      </c>
      <c r="N1994" s="67" t="s">
        <v>0</v>
      </c>
      <c r="O1994" s="67" t="s">
        <v>0</v>
      </c>
    </row>
    <row r="1995" spans="1:15" x14ac:dyDescent="0.35">
      <c r="A1995" s="64" t="s">
        <v>0</v>
      </c>
      <c r="B1995" s="67" t="s">
        <v>0</v>
      </c>
      <c r="C1995" s="67" t="s">
        <v>1353</v>
      </c>
      <c r="D1995" s="67" t="s">
        <v>1612</v>
      </c>
      <c r="E1995" s="67" t="s">
        <v>1644</v>
      </c>
      <c r="F1995" s="67" t="s">
        <v>1634</v>
      </c>
      <c r="G1995" s="68">
        <v>43313</v>
      </c>
      <c r="H1995" s="68">
        <v>43313</v>
      </c>
      <c r="I1995" s="66" t="s">
        <v>776</v>
      </c>
      <c r="J1995" s="66">
        <v>40</v>
      </c>
      <c r="K1995" s="66">
        <v>5</v>
      </c>
      <c r="L1995" s="66" t="s">
        <v>22</v>
      </c>
      <c r="M1995" s="66" t="s">
        <v>22</v>
      </c>
      <c r="N1995" s="67" t="s">
        <v>0</v>
      </c>
      <c r="O1995" s="67" t="s">
        <v>0</v>
      </c>
    </row>
    <row r="1996" spans="1:15" x14ac:dyDescent="0.35">
      <c r="A1996" s="64" t="s">
        <v>0</v>
      </c>
      <c r="B1996" s="67" t="s">
        <v>0</v>
      </c>
      <c r="C1996" s="67" t="s">
        <v>1353</v>
      </c>
      <c r="D1996" s="67" t="s">
        <v>1612</v>
      </c>
      <c r="E1996" s="67" t="s">
        <v>1645</v>
      </c>
      <c r="F1996" s="67" t="s">
        <v>1634</v>
      </c>
      <c r="G1996" s="68">
        <v>43346</v>
      </c>
      <c r="H1996" s="68">
        <v>43346</v>
      </c>
      <c r="I1996" s="66" t="s">
        <v>5</v>
      </c>
      <c r="J1996" s="66">
        <v>47</v>
      </c>
      <c r="K1996" s="66">
        <v>10</v>
      </c>
      <c r="L1996" s="66" t="s">
        <v>22</v>
      </c>
      <c r="M1996" s="66" t="s">
        <v>22</v>
      </c>
      <c r="N1996" s="67" t="s">
        <v>0</v>
      </c>
      <c r="O1996" s="67" t="s">
        <v>0</v>
      </c>
    </row>
    <row r="1997" spans="1:15" x14ac:dyDescent="0.35">
      <c r="A1997" s="64" t="s">
        <v>0</v>
      </c>
      <c r="B1997" s="67" t="s">
        <v>0</v>
      </c>
      <c r="C1997" s="67" t="s">
        <v>1353</v>
      </c>
      <c r="D1997" s="67" t="s">
        <v>1612</v>
      </c>
      <c r="E1997" s="67" t="s">
        <v>1646</v>
      </c>
      <c r="F1997" s="67" t="s">
        <v>1634</v>
      </c>
      <c r="G1997" s="68">
        <v>43346</v>
      </c>
      <c r="H1997" s="68">
        <v>43346</v>
      </c>
      <c r="I1997" s="66" t="s">
        <v>5</v>
      </c>
      <c r="J1997" s="66">
        <v>32</v>
      </c>
      <c r="K1997" s="66">
        <v>9</v>
      </c>
      <c r="L1997" s="66" t="s">
        <v>22</v>
      </c>
      <c r="M1997" s="66" t="s">
        <v>22</v>
      </c>
      <c r="N1997" s="67" t="s">
        <v>0</v>
      </c>
      <c r="O1997" s="67" t="s">
        <v>0</v>
      </c>
    </row>
    <row r="1998" spans="1:15" x14ac:dyDescent="0.35">
      <c r="A1998" s="64" t="s">
        <v>0</v>
      </c>
      <c r="B1998" s="67" t="s">
        <v>0</v>
      </c>
      <c r="C1998" s="67" t="s">
        <v>1353</v>
      </c>
      <c r="D1998" s="67" t="s">
        <v>1612</v>
      </c>
      <c r="E1998" s="67" t="s">
        <v>1647</v>
      </c>
      <c r="F1998" s="67" t="s">
        <v>1634</v>
      </c>
      <c r="G1998" s="68">
        <v>43405</v>
      </c>
      <c r="H1998" s="68">
        <v>43405</v>
      </c>
      <c r="I1998" s="66" t="s">
        <v>42</v>
      </c>
      <c r="J1998" s="66">
        <v>31</v>
      </c>
      <c r="K1998" s="66">
        <v>7</v>
      </c>
      <c r="L1998" s="66" t="s">
        <v>22</v>
      </c>
      <c r="M1998" s="66" t="s">
        <v>22</v>
      </c>
      <c r="N1998" s="67" t="s">
        <v>0</v>
      </c>
      <c r="O1998" s="67" t="s">
        <v>0</v>
      </c>
    </row>
    <row r="1999" spans="1:15" x14ac:dyDescent="0.35">
      <c r="A1999" s="64" t="s">
        <v>0</v>
      </c>
      <c r="B1999" s="67" t="s">
        <v>0</v>
      </c>
      <c r="C1999" s="67" t="s">
        <v>1353</v>
      </c>
      <c r="D1999" s="67" t="s">
        <v>1612</v>
      </c>
      <c r="E1999" s="67" t="s">
        <v>1648</v>
      </c>
      <c r="F1999" s="67" t="s">
        <v>1634</v>
      </c>
      <c r="G1999" s="68">
        <v>43405</v>
      </c>
      <c r="H1999" s="68">
        <v>43405</v>
      </c>
      <c r="I1999" s="66" t="s">
        <v>42</v>
      </c>
      <c r="J1999" s="66">
        <v>32</v>
      </c>
      <c r="K1999" s="66">
        <v>2</v>
      </c>
      <c r="L1999" s="66" t="s">
        <v>22</v>
      </c>
      <c r="M1999" s="66" t="s">
        <v>22</v>
      </c>
      <c r="N1999" s="67" t="s">
        <v>0</v>
      </c>
      <c r="O1999" s="67" t="s">
        <v>0</v>
      </c>
    </row>
    <row r="2000" spans="1:15" x14ac:dyDescent="0.35">
      <c r="A2000" s="64" t="s">
        <v>0</v>
      </c>
      <c r="B2000" s="67" t="s">
        <v>0</v>
      </c>
      <c r="C2000" s="67" t="s">
        <v>1353</v>
      </c>
      <c r="D2000" s="67" t="s">
        <v>1612</v>
      </c>
      <c r="E2000" s="67" t="s">
        <v>1649</v>
      </c>
      <c r="F2000" s="67" t="s">
        <v>1634</v>
      </c>
      <c r="G2000" s="68">
        <v>43405</v>
      </c>
      <c r="H2000" s="68">
        <v>43405</v>
      </c>
      <c r="I2000" s="66" t="s">
        <v>42</v>
      </c>
      <c r="J2000" s="66">
        <v>29</v>
      </c>
      <c r="K2000" s="66">
        <v>4</v>
      </c>
      <c r="L2000" s="66" t="s">
        <v>22</v>
      </c>
      <c r="M2000" s="66" t="s">
        <v>22</v>
      </c>
      <c r="N2000" s="67" t="s">
        <v>0</v>
      </c>
      <c r="O2000" s="67" t="s">
        <v>0</v>
      </c>
    </row>
    <row r="2001" spans="1:15" x14ac:dyDescent="0.35">
      <c r="A2001" s="64" t="s">
        <v>0</v>
      </c>
      <c r="B2001" s="67" t="s">
        <v>0</v>
      </c>
      <c r="C2001" s="67" t="s">
        <v>1353</v>
      </c>
      <c r="D2001" s="67" t="s">
        <v>1612</v>
      </c>
      <c r="E2001" s="67" t="s">
        <v>1650</v>
      </c>
      <c r="F2001" s="67" t="s">
        <v>1634</v>
      </c>
      <c r="G2001" s="68">
        <v>43437</v>
      </c>
      <c r="H2001" s="68">
        <v>43437</v>
      </c>
      <c r="I2001" s="66" t="s">
        <v>776</v>
      </c>
      <c r="J2001" s="66">
        <v>25</v>
      </c>
      <c r="K2001" s="66">
        <v>11</v>
      </c>
      <c r="L2001" s="66" t="s">
        <v>22</v>
      </c>
      <c r="M2001" s="66" t="s">
        <v>22</v>
      </c>
      <c r="N2001" s="67" t="s">
        <v>0</v>
      </c>
      <c r="O2001" s="67" t="s">
        <v>0</v>
      </c>
    </row>
    <row r="2002" spans="1:15" x14ac:dyDescent="0.35">
      <c r="A2002" s="64" t="s">
        <v>0</v>
      </c>
      <c r="B2002" s="67" t="s">
        <v>0</v>
      </c>
      <c r="C2002" s="67" t="s">
        <v>1353</v>
      </c>
      <c r="D2002" s="67" t="s">
        <v>1612</v>
      </c>
      <c r="E2002" s="67" t="s">
        <v>1651</v>
      </c>
      <c r="F2002" s="67" t="s">
        <v>1634</v>
      </c>
      <c r="G2002" s="68">
        <v>43437</v>
      </c>
      <c r="H2002" s="68">
        <v>43437</v>
      </c>
      <c r="I2002" s="66" t="s">
        <v>776</v>
      </c>
      <c r="J2002" s="66">
        <v>25</v>
      </c>
      <c r="K2002" s="66">
        <v>4</v>
      </c>
      <c r="L2002" s="66" t="s">
        <v>22</v>
      </c>
      <c r="M2002" s="66" t="s">
        <v>22</v>
      </c>
      <c r="N2002" s="67" t="s">
        <v>0</v>
      </c>
      <c r="O2002" s="67" t="s">
        <v>0</v>
      </c>
    </row>
    <row r="2003" spans="1:15" x14ac:dyDescent="0.35">
      <c r="A2003" s="64" t="s">
        <v>0</v>
      </c>
      <c r="B2003" s="67" t="s">
        <v>0</v>
      </c>
      <c r="C2003" s="67" t="s">
        <v>1353</v>
      </c>
      <c r="D2003" s="67" t="s">
        <v>1612</v>
      </c>
      <c r="E2003" s="67" t="s">
        <v>1652</v>
      </c>
      <c r="F2003" s="67" t="s">
        <v>1634</v>
      </c>
      <c r="G2003" s="68">
        <v>43437</v>
      </c>
      <c r="H2003" s="68">
        <v>43437</v>
      </c>
      <c r="I2003" s="66" t="s">
        <v>776</v>
      </c>
      <c r="J2003" s="66">
        <v>26</v>
      </c>
      <c r="K2003" s="66">
        <v>7</v>
      </c>
      <c r="L2003" s="66" t="s">
        <v>22</v>
      </c>
      <c r="M2003" s="66" t="s">
        <v>22</v>
      </c>
      <c r="N2003" s="67" t="s">
        <v>0</v>
      </c>
      <c r="O2003" s="67" t="s">
        <v>0</v>
      </c>
    </row>
    <row r="2004" spans="1:15" x14ac:dyDescent="0.35">
      <c r="A2004" s="64" t="s">
        <v>0</v>
      </c>
      <c r="B2004" s="67" t="s">
        <v>0</v>
      </c>
      <c r="C2004" s="67" t="s">
        <v>1353</v>
      </c>
      <c r="D2004" s="67" t="s">
        <v>1612</v>
      </c>
      <c r="E2004" s="67" t="s">
        <v>1653</v>
      </c>
      <c r="F2004" s="67" t="s">
        <v>219</v>
      </c>
      <c r="G2004" s="68">
        <v>43010</v>
      </c>
      <c r="H2004" s="68">
        <v>43892</v>
      </c>
      <c r="I2004" s="66" t="s">
        <v>39</v>
      </c>
      <c r="J2004" s="66">
        <v>33</v>
      </c>
      <c r="K2004" s="66">
        <v>7</v>
      </c>
      <c r="L2004" s="66" t="s">
        <v>6</v>
      </c>
      <c r="M2004" s="66" t="s">
        <v>6</v>
      </c>
      <c r="N2004" s="67" t="s">
        <v>0</v>
      </c>
      <c r="O2004" s="67" t="s">
        <v>0</v>
      </c>
    </row>
    <row r="2005" spans="1:15" x14ac:dyDescent="0.35">
      <c r="A2005" s="64" t="s">
        <v>0</v>
      </c>
      <c r="B2005" s="67" t="s">
        <v>0</v>
      </c>
      <c r="C2005" s="67" t="s">
        <v>1353</v>
      </c>
      <c r="D2005" s="67" t="s">
        <v>1612</v>
      </c>
      <c r="E2005" s="67" t="s">
        <v>1654</v>
      </c>
      <c r="F2005" s="67" t="s">
        <v>219</v>
      </c>
      <c r="G2005" s="68">
        <v>43221</v>
      </c>
      <c r="H2005" s="68">
        <v>43221</v>
      </c>
      <c r="I2005" s="66" t="s">
        <v>42</v>
      </c>
      <c r="J2005" s="66">
        <v>32</v>
      </c>
      <c r="K2005" s="66">
        <v>11</v>
      </c>
      <c r="L2005" s="66" t="s">
        <v>6</v>
      </c>
      <c r="M2005" s="66" t="s">
        <v>6</v>
      </c>
      <c r="N2005" s="67" t="s">
        <v>0</v>
      </c>
      <c r="O2005" s="67" t="s">
        <v>0</v>
      </c>
    </row>
    <row r="2006" spans="1:15" x14ac:dyDescent="0.35">
      <c r="A2006" s="64" t="s">
        <v>0</v>
      </c>
      <c r="B2006" s="67" t="s">
        <v>0</v>
      </c>
      <c r="C2006" s="67" t="s">
        <v>1353</v>
      </c>
      <c r="D2006" s="67" t="s">
        <v>1612</v>
      </c>
      <c r="E2006" s="67" t="s">
        <v>3681</v>
      </c>
      <c r="F2006" s="67" t="s">
        <v>219</v>
      </c>
      <c r="G2006" s="68">
        <v>43620</v>
      </c>
      <c r="H2006" s="68">
        <v>43620</v>
      </c>
      <c r="I2006" s="66" t="s">
        <v>42</v>
      </c>
      <c r="J2006" s="66">
        <v>32</v>
      </c>
      <c r="K2006" s="66">
        <v>9</v>
      </c>
      <c r="L2006" s="66" t="s">
        <v>22</v>
      </c>
      <c r="M2006" s="66" t="s">
        <v>22</v>
      </c>
      <c r="N2006" s="67" t="s">
        <v>0</v>
      </c>
      <c r="O2006" s="67" t="s">
        <v>0</v>
      </c>
    </row>
    <row r="2007" spans="1:15" x14ac:dyDescent="0.35">
      <c r="A2007" s="64" t="s">
        <v>0</v>
      </c>
      <c r="B2007" s="67" t="s">
        <v>0</v>
      </c>
      <c r="C2007" s="67" t="s">
        <v>1353</v>
      </c>
      <c r="D2007" s="67" t="s">
        <v>1612</v>
      </c>
      <c r="E2007" s="67" t="s">
        <v>1655</v>
      </c>
      <c r="F2007" s="67" t="s">
        <v>1656</v>
      </c>
      <c r="G2007" s="68">
        <v>42767</v>
      </c>
      <c r="H2007" s="68">
        <v>42767</v>
      </c>
      <c r="I2007" s="66" t="s">
        <v>5</v>
      </c>
      <c r="J2007" s="66">
        <v>29</v>
      </c>
      <c r="K2007" s="66">
        <v>6</v>
      </c>
      <c r="L2007" s="66" t="s">
        <v>22</v>
      </c>
      <c r="M2007" s="66" t="s">
        <v>22</v>
      </c>
      <c r="N2007" s="67" t="s">
        <v>0</v>
      </c>
      <c r="O2007" s="67" t="s">
        <v>0</v>
      </c>
    </row>
    <row r="2008" spans="1:15" x14ac:dyDescent="0.35">
      <c r="A2008" s="64" t="s">
        <v>0</v>
      </c>
      <c r="B2008" s="67" t="s">
        <v>0</v>
      </c>
      <c r="C2008" s="67" t="s">
        <v>1353</v>
      </c>
      <c r="D2008" s="67" t="s">
        <v>1612</v>
      </c>
      <c r="E2008" s="67" t="s">
        <v>1658</v>
      </c>
      <c r="F2008" s="67" t="s">
        <v>1656</v>
      </c>
      <c r="G2008" s="68">
        <v>42767</v>
      </c>
      <c r="H2008" s="68">
        <v>42767</v>
      </c>
      <c r="I2008" s="66" t="s">
        <v>5</v>
      </c>
      <c r="J2008" s="66">
        <v>30</v>
      </c>
      <c r="K2008" s="66">
        <v>3</v>
      </c>
      <c r="L2008" s="66" t="s">
        <v>22</v>
      </c>
      <c r="M2008" s="66" t="s">
        <v>22</v>
      </c>
      <c r="N2008" s="67" t="s">
        <v>0</v>
      </c>
      <c r="O2008" s="67" t="s">
        <v>0</v>
      </c>
    </row>
    <row r="2009" spans="1:15" x14ac:dyDescent="0.35">
      <c r="A2009" s="64" t="s">
        <v>0</v>
      </c>
      <c r="B2009" s="67" t="s">
        <v>0</v>
      </c>
      <c r="C2009" s="67" t="s">
        <v>1353</v>
      </c>
      <c r="D2009" s="67" t="s">
        <v>1612</v>
      </c>
      <c r="E2009" s="67" t="s">
        <v>1657</v>
      </c>
      <c r="F2009" s="67" t="s">
        <v>1656</v>
      </c>
      <c r="G2009" s="68">
        <v>42767</v>
      </c>
      <c r="H2009" s="68">
        <v>42767</v>
      </c>
      <c r="I2009" s="66" t="s">
        <v>5</v>
      </c>
      <c r="J2009" s="66">
        <v>36</v>
      </c>
      <c r="K2009" s="66">
        <v>0</v>
      </c>
      <c r="L2009" s="66" t="s">
        <v>22</v>
      </c>
      <c r="M2009" s="66" t="s">
        <v>22</v>
      </c>
      <c r="N2009" s="67" t="s">
        <v>0</v>
      </c>
      <c r="O2009" s="67" t="s">
        <v>0</v>
      </c>
    </row>
    <row r="2010" spans="1:15" x14ac:dyDescent="0.35">
      <c r="A2010" s="64" t="s">
        <v>0</v>
      </c>
      <c r="B2010" s="67" t="s">
        <v>0</v>
      </c>
      <c r="C2010" s="67" t="s">
        <v>1353</v>
      </c>
      <c r="D2010" s="67" t="s">
        <v>1612</v>
      </c>
      <c r="E2010" s="67" t="s">
        <v>4213</v>
      </c>
      <c r="F2010" s="67" t="s">
        <v>1656</v>
      </c>
      <c r="G2010" s="68">
        <v>43164</v>
      </c>
      <c r="H2010" s="68">
        <v>43164</v>
      </c>
      <c r="I2010" s="66" t="s">
        <v>42</v>
      </c>
      <c r="J2010" s="66">
        <v>30</v>
      </c>
      <c r="K2010" s="66">
        <v>7</v>
      </c>
      <c r="L2010" s="66" t="s">
        <v>22</v>
      </c>
      <c r="M2010" s="66" t="s">
        <v>22</v>
      </c>
      <c r="N2010" s="67" t="s">
        <v>0</v>
      </c>
      <c r="O2010" s="67" t="s">
        <v>0</v>
      </c>
    </row>
    <row r="2011" spans="1:15" x14ac:dyDescent="0.35">
      <c r="A2011" s="64" t="s">
        <v>0</v>
      </c>
      <c r="B2011" s="67" t="s">
        <v>0</v>
      </c>
      <c r="C2011" s="67" t="s">
        <v>1353</v>
      </c>
      <c r="D2011" s="67" t="s">
        <v>1612</v>
      </c>
      <c r="E2011" s="67" t="s">
        <v>1659</v>
      </c>
      <c r="F2011" s="67" t="s">
        <v>1656</v>
      </c>
      <c r="G2011" s="68">
        <v>43437</v>
      </c>
      <c r="H2011" s="68">
        <v>43437</v>
      </c>
      <c r="I2011" s="66" t="s">
        <v>776</v>
      </c>
      <c r="J2011" s="66">
        <v>35</v>
      </c>
      <c r="K2011" s="66">
        <v>5</v>
      </c>
      <c r="L2011" s="66" t="s">
        <v>22</v>
      </c>
      <c r="M2011" s="66" t="s">
        <v>22</v>
      </c>
      <c r="N2011" s="67" t="s">
        <v>0</v>
      </c>
      <c r="O2011" s="67" t="s">
        <v>0</v>
      </c>
    </row>
    <row r="2012" spans="1:15" x14ac:dyDescent="0.35">
      <c r="A2012" s="64" t="s">
        <v>0</v>
      </c>
      <c r="B2012" s="67" t="s">
        <v>0</v>
      </c>
      <c r="C2012" s="67" t="s">
        <v>1353</v>
      </c>
      <c r="D2012" s="67" t="s">
        <v>1612</v>
      </c>
      <c r="E2012" s="67" t="s">
        <v>1660</v>
      </c>
      <c r="F2012" s="67" t="s">
        <v>1656</v>
      </c>
      <c r="G2012" s="68">
        <v>43525</v>
      </c>
      <c r="H2012" s="68">
        <v>43525</v>
      </c>
      <c r="I2012" s="66" t="s">
        <v>776</v>
      </c>
      <c r="J2012" s="66">
        <v>29</v>
      </c>
      <c r="K2012" s="66">
        <v>2</v>
      </c>
      <c r="L2012" s="66" t="s">
        <v>22</v>
      </c>
      <c r="M2012" s="66" t="s">
        <v>22</v>
      </c>
      <c r="N2012" s="67" t="s">
        <v>0</v>
      </c>
      <c r="O2012" s="67" t="s">
        <v>0</v>
      </c>
    </row>
    <row r="2013" spans="1:15" x14ac:dyDescent="0.35">
      <c r="A2013" s="64" t="s">
        <v>0</v>
      </c>
      <c r="B2013" s="67" t="s">
        <v>0</v>
      </c>
      <c r="C2013" s="67" t="s">
        <v>1353</v>
      </c>
      <c r="D2013" s="67" t="s">
        <v>1612</v>
      </c>
      <c r="E2013" s="67" t="s">
        <v>1661</v>
      </c>
      <c r="F2013" s="67" t="s">
        <v>1662</v>
      </c>
      <c r="G2013" s="68">
        <v>42767</v>
      </c>
      <c r="H2013" s="68">
        <v>42767</v>
      </c>
      <c r="I2013" s="66" t="s">
        <v>5</v>
      </c>
      <c r="J2013" s="66">
        <v>38</v>
      </c>
      <c r="K2013" s="66">
        <v>6</v>
      </c>
      <c r="L2013" s="66" t="s">
        <v>6</v>
      </c>
      <c r="M2013" s="66" t="s">
        <v>6</v>
      </c>
      <c r="N2013" s="67" t="s">
        <v>0</v>
      </c>
      <c r="O2013" s="67" t="s">
        <v>0</v>
      </c>
    </row>
    <row r="2014" spans="1:15" x14ac:dyDescent="0.35">
      <c r="A2014" s="64" t="s">
        <v>0</v>
      </c>
      <c r="B2014" s="67" t="s">
        <v>0</v>
      </c>
      <c r="C2014" s="67" t="s">
        <v>1353</v>
      </c>
      <c r="D2014" s="67" t="s">
        <v>1612</v>
      </c>
      <c r="E2014" s="67" t="s">
        <v>1663</v>
      </c>
      <c r="F2014" s="67" t="s">
        <v>1662</v>
      </c>
      <c r="G2014" s="68">
        <v>42767</v>
      </c>
      <c r="H2014" s="68">
        <v>42767</v>
      </c>
      <c r="I2014" s="66" t="s">
        <v>5</v>
      </c>
      <c r="J2014" s="66">
        <v>28</v>
      </c>
      <c r="K2014" s="66">
        <v>9</v>
      </c>
      <c r="L2014" s="66" t="s">
        <v>22</v>
      </c>
      <c r="M2014" s="66" t="s">
        <v>22</v>
      </c>
      <c r="N2014" s="67" t="s">
        <v>0</v>
      </c>
      <c r="O2014" s="67" t="s">
        <v>0</v>
      </c>
    </row>
    <row r="2015" spans="1:15" x14ac:dyDescent="0.35">
      <c r="A2015" s="64" t="s">
        <v>0</v>
      </c>
      <c r="B2015" s="67" t="s">
        <v>0</v>
      </c>
      <c r="C2015" s="67" t="s">
        <v>1353</v>
      </c>
      <c r="D2015" s="67" t="s">
        <v>1612</v>
      </c>
      <c r="E2015" s="67" t="s">
        <v>1666</v>
      </c>
      <c r="F2015" s="67" t="s">
        <v>1665</v>
      </c>
      <c r="G2015" s="68">
        <v>42767</v>
      </c>
      <c r="H2015" s="68">
        <v>42767</v>
      </c>
      <c r="I2015" s="66" t="s">
        <v>42</v>
      </c>
      <c r="J2015" s="66">
        <v>34</v>
      </c>
      <c r="K2015" s="66">
        <v>10</v>
      </c>
      <c r="L2015" s="66" t="s">
        <v>22</v>
      </c>
      <c r="M2015" s="66" t="s">
        <v>22</v>
      </c>
      <c r="N2015" s="67" t="s">
        <v>0</v>
      </c>
      <c r="O2015" s="67" t="s">
        <v>0</v>
      </c>
    </row>
    <row r="2016" spans="1:15" x14ac:dyDescent="0.35">
      <c r="A2016" s="64" t="s">
        <v>0</v>
      </c>
      <c r="B2016" s="67" t="s">
        <v>0</v>
      </c>
      <c r="C2016" s="67" t="s">
        <v>1353</v>
      </c>
      <c r="D2016" s="67" t="s">
        <v>1612</v>
      </c>
      <c r="E2016" s="67" t="s">
        <v>1664</v>
      </c>
      <c r="F2016" s="67" t="s">
        <v>1665</v>
      </c>
      <c r="G2016" s="68">
        <v>42767</v>
      </c>
      <c r="H2016" s="68">
        <v>42767</v>
      </c>
      <c r="I2016" s="66" t="s">
        <v>39</v>
      </c>
      <c r="J2016" s="66">
        <v>35</v>
      </c>
      <c r="K2016" s="66">
        <v>7</v>
      </c>
      <c r="L2016" s="66" t="s">
        <v>22</v>
      </c>
      <c r="M2016" s="66" t="s">
        <v>22</v>
      </c>
      <c r="N2016" s="67" t="s">
        <v>0</v>
      </c>
      <c r="O2016" s="67" t="s">
        <v>0</v>
      </c>
    </row>
    <row r="2017" spans="1:15" x14ac:dyDescent="0.35">
      <c r="A2017" s="64" t="s">
        <v>0</v>
      </c>
      <c r="B2017" s="67" t="s">
        <v>0</v>
      </c>
      <c r="C2017" s="67" t="s">
        <v>1353</v>
      </c>
      <c r="D2017" s="67" t="s">
        <v>1612</v>
      </c>
      <c r="E2017" s="67" t="s">
        <v>1667</v>
      </c>
      <c r="F2017" s="67" t="s">
        <v>1665</v>
      </c>
      <c r="G2017" s="68">
        <v>43070</v>
      </c>
      <c r="H2017" s="68">
        <v>43070</v>
      </c>
      <c r="I2017" s="66" t="s">
        <v>776</v>
      </c>
      <c r="J2017" s="66">
        <v>26</v>
      </c>
      <c r="K2017" s="66">
        <v>9</v>
      </c>
      <c r="L2017" s="66" t="s">
        <v>22</v>
      </c>
      <c r="M2017" s="66" t="s">
        <v>22</v>
      </c>
      <c r="N2017" s="67" t="s">
        <v>0</v>
      </c>
      <c r="O2017" s="67" t="s">
        <v>0</v>
      </c>
    </row>
    <row r="2018" spans="1:15" x14ac:dyDescent="0.35">
      <c r="A2018" s="64" t="s">
        <v>0</v>
      </c>
      <c r="B2018" s="67" t="s">
        <v>0</v>
      </c>
      <c r="C2018" s="67" t="s">
        <v>1353</v>
      </c>
      <c r="D2018" s="67" t="s">
        <v>1612</v>
      </c>
      <c r="E2018" s="67" t="s">
        <v>3682</v>
      </c>
      <c r="F2018" s="67" t="s">
        <v>1665</v>
      </c>
      <c r="G2018" s="68">
        <v>43313</v>
      </c>
      <c r="H2018" s="68">
        <v>43313</v>
      </c>
      <c r="I2018" s="66" t="s">
        <v>42</v>
      </c>
      <c r="J2018" s="66">
        <v>34</v>
      </c>
      <c r="K2018" s="66">
        <v>3</v>
      </c>
      <c r="L2018" s="66" t="s">
        <v>22</v>
      </c>
      <c r="M2018" s="66" t="s">
        <v>22</v>
      </c>
      <c r="N2018" s="67" t="s">
        <v>0</v>
      </c>
      <c r="O2018" s="67" t="s">
        <v>0</v>
      </c>
    </row>
    <row r="2019" spans="1:15" x14ac:dyDescent="0.35">
      <c r="A2019" s="64" t="s">
        <v>0</v>
      </c>
      <c r="B2019" s="67" t="s">
        <v>0</v>
      </c>
      <c r="C2019" s="67" t="s">
        <v>1353</v>
      </c>
      <c r="D2019" s="67" t="s">
        <v>1612</v>
      </c>
      <c r="E2019" s="67" t="s">
        <v>1668</v>
      </c>
      <c r="F2019" s="67" t="s">
        <v>1665</v>
      </c>
      <c r="G2019" s="68">
        <v>43313</v>
      </c>
      <c r="H2019" s="68">
        <v>43313</v>
      </c>
      <c r="I2019" s="66" t="s">
        <v>42</v>
      </c>
      <c r="J2019" s="66">
        <v>37</v>
      </c>
      <c r="K2019" s="66">
        <v>8</v>
      </c>
      <c r="L2019" s="66" t="s">
        <v>22</v>
      </c>
      <c r="M2019" s="66" t="s">
        <v>22</v>
      </c>
      <c r="N2019" s="67" t="s">
        <v>0</v>
      </c>
      <c r="O2019" s="67" t="s">
        <v>0</v>
      </c>
    </row>
    <row r="2020" spans="1:15" x14ac:dyDescent="0.35">
      <c r="A2020" s="64" t="s">
        <v>0</v>
      </c>
      <c r="B2020" s="67" t="s">
        <v>0</v>
      </c>
      <c r="C2020" s="67" t="s">
        <v>1353</v>
      </c>
      <c r="D2020" s="67" t="s">
        <v>1612</v>
      </c>
      <c r="E2020" s="67" t="s">
        <v>1669</v>
      </c>
      <c r="F2020" s="67" t="s">
        <v>1665</v>
      </c>
      <c r="G2020" s="68">
        <v>43313</v>
      </c>
      <c r="H2020" s="68">
        <v>43313</v>
      </c>
      <c r="I2020" s="66" t="s">
        <v>42</v>
      </c>
      <c r="J2020" s="66">
        <v>37</v>
      </c>
      <c r="K2020" s="66">
        <v>4</v>
      </c>
      <c r="L2020" s="66" t="s">
        <v>22</v>
      </c>
      <c r="M2020" s="66" t="s">
        <v>22</v>
      </c>
      <c r="N2020" s="67" t="s">
        <v>0</v>
      </c>
      <c r="O2020" s="67" t="s">
        <v>0</v>
      </c>
    </row>
    <row r="2021" spans="1:15" x14ac:dyDescent="0.35">
      <c r="A2021" s="64" t="s">
        <v>0</v>
      </c>
      <c r="B2021" s="67" t="s">
        <v>0</v>
      </c>
      <c r="C2021" s="67" t="s">
        <v>1353</v>
      </c>
      <c r="D2021" s="67" t="s">
        <v>1612</v>
      </c>
      <c r="E2021" s="67" t="s">
        <v>1670</v>
      </c>
      <c r="F2021" s="67" t="s">
        <v>1665</v>
      </c>
      <c r="G2021" s="68">
        <v>43327</v>
      </c>
      <c r="H2021" s="68">
        <v>43327</v>
      </c>
      <c r="I2021" s="66" t="s">
        <v>42</v>
      </c>
      <c r="J2021" s="66">
        <v>29</v>
      </c>
      <c r="K2021" s="66">
        <v>6</v>
      </c>
      <c r="L2021" s="66" t="s">
        <v>22</v>
      </c>
      <c r="M2021" s="66" t="s">
        <v>22</v>
      </c>
      <c r="N2021" s="67" t="s">
        <v>0</v>
      </c>
      <c r="O2021" s="67" t="s">
        <v>0</v>
      </c>
    </row>
    <row r="2022" spans="1:15" x14ac:dyDescent="0.35">
      <c r="A2022" s="64" t="s">
        <v>0</v>
      </c>
      <c r="B2022" s="67" t="s">
        <v>0</v>
      </c>
      <c r="C2022" s="67" t="s">
        <v>1353</v>
      </c>
      <c r="D2022" s="67" t="s">
        <v>1612</v>
      </c>
      <c r="E2022" s="67" t="s">
        <v>1671</v>
      </c>
      <c r="F2022" s="67" t="s">
        <v>1665</v>
      </c>
      <c r="G2022" s="68">
        <v>43437</v>
      </c>
      <c r="H2022" s="68">
        <v>43437</v>
      </c>
      <c r="I2022" s="66" t="s">
        <v>42</v>
      </c>
      <c r="J2022" s="66">
        <v>25</v>
      </c>
      <c r="K2022" s="66">
        <v>5</v>
      </c>
      <c r="L2022" s="66" t="s">
        <v>22</v>
      </c>
      <c r="M2022" s="66" t="s">
        <v>22</v>
      </c>
      <c r="N2022" s="67" t="s">
        <v>0</v>
      </c>
      <c r="O2022" s="67" t="s">
        <v>0</v>
      </c>
    </row>
    <row r="2023" spans="1:15" x14ac:dyDescent="0.35">
      <c r="A2023" s="64" t="s">
        <v>0</v>
      </c>
      <c r="B2023" s="67" t="s">
        <v>0</v>
      </c>
      <c r="C2023" s="67" t="s">
        <v>1353</v>
      </c>
      <c r="D2023" s="67" t="s">
        <v>1612</v>
      </c>
      <c r="E2023" s="67" t="s">
        <v>1672</v>
      </c>
      <c r="F2023" s="67" t="s">
        <v>1665</v>
      </c>
      <c r="G2023" s="68">
        <v>43525</v>
      </c>
      <c r="H2023" s="68">
        <v>43525</v>
      </c>
      <c r="I2023" s="66" t="s">
        <v>42</v>
      </c>
      <c r="J2023" s="66">
        <v>24</v>
      </c>
      <c r="K2023" s="66">
        <v>0</v>
      </c>
      <c r="L2023" s="66" t="s">
        <v>22</v>
      </c>
      <c r="M2023" s="66" t="s">
        <v>22</v>
      </c>
      <c r="N2023" s="67" t="s">
        <v>0</v>
      </c>
      <c r="O2023" s="67" t="s">
        <v>0</v>
      </c>
    </row>
    <row r="2024" spans="1:15" x14ac:dyDescent="0.35">
      <c r="A2024" s="64" t="s">
        <v>0</v>
      </c>
      <c r="B2024" s="67" t="s">
        <v>0</v>
      </c>
      <c r="C2024" s="67" t="s">
        <v>1353</v>
      </c>
      <c r="D2024" s="67" t="s">
        <v>1612</v>
      </c>
      <c r="E2024" s="67" t="s">
        <v>1673</v>
      </c>
      <c r="F2024" s="67" t="s">
        <v>1665</v>
      </c>
      <c r="G2024" s="68">
        <v>43525</v>
      </c>
      <c r="H2024" s="68">
        <v>43525</v>
      </c>
      <c r="I2024" s="66" t="s">
        <v>42</v>
      </c>
      <c r="J2024" s="66">
        <v>26</v>
      </c>
      <c r="K2024" s="66">
        <v>3</v>
      </c>
      <c r="L2024" s="66" t="s">
        <v>22</v>
      </c>
      <c r="M2024" s="66" t="s">
        <v>22</v>
      </c>
      <c r="N2024" s="67" t="s">
        <v>0</v>
      </c>
      <c r="O2024" s="67" t="s">
        <v>0</v>
      </c>
    </row>
    <row r="2025" spans="1:15" x14ac:dyDescent="0.35">
      <c r="A2025" s="64" t="s">
        <v>0</v>
      </c>
      <c r="B2025" s="67" t="s">
        <v>0</v>
      </c>
      <c r="C2025" s="67" t="s">
        <v>1353</v>
      </c>
      <c r="D2025" s="67" t="s">
        <v>1612</v>
      </c>
      <c r="E2025" s="67" t="s">
        <v>1674</v>
      </c>
      <c r="F2025" s="67" t="s">
        <v>1665</v>
      </c>
      <c r="G2025" s="68">
        <v>43525</v>
      </c>
      <c r="H2025" s="68">
        <v>43525</v>
      </c>
      <c r="I2025" s="66" t="s">
        <v>42</v>
      </c>
      <c r="J2025" s="66">
        <v>24</v>
      </c>
      <c r="K2025" s="66">
        <v>11</v>
      </c>
      <c r="L2025" s="66" t="s">
        <v>22</v>
      </c>
      <c r="M2025" s="66" t="s">
        <v>22</v>
      </c>
      <c r="N2025" s="67" t="s">
        <v>0</v>
      </c>
      <c r="O2025" s="67" t="s">
        <v>0</v>
      </c>
    </row>
    <row r="2026" spans="1:15" x14ac:dyDescent="0.35">
      <c r="A2026" s="64" t="s">
        <v>0</v>
      </c>
      <c r="B2026" s="67" t="s">
        <v>0</v>
      </c>
      <c r="C2026" s="67" t="s">
        <v>1353</v>
      </c>
      <c r="D2026" s="67" t="s">
        <v>1612</v>
      </c>
      <c r="E2026" s="67" t="s">
        <v>1675</v>
      </c>
      <c r="F2026" s="67" t="s">
        <v>1665</v>
      </c>
      <c r="G2026" s="68">
        <v>43525</v>
      </c>
      <c r="H2026" s="68">
        <v>43525</v>
      </c>
      <c r="I2026" s="66" t="s">
        <v>42</v>
      </c>
      <c r="J2026" s="66">
        <v>24</v>
      </c>
      <c r="K2026" s="66">
        <v>10</v>
      </c>
      <c r="L2026" s="66" t="s">
        <v>22</v>
      </c>
      <c r="M2026" s="66" t="s">
        <v>22</v>
      </c>
      <c r="N2026" s="67" t="s">
        <v>0</v>
      </c>
      <c r="O2026" s="67" t="s">
        <v>0</v>
      </c>
    </row>
    <row r="2027" spans="1:15" x14ac:dyDescent="0.35">
      <c r="A2027" s="64" t="s">
        <v>0</v>
      </c>
      <c r="B2027" s="67" t="s">
        <v>0</v>
      </c>
      <c r="C2027" s="67" t="s">
        <v>1353</v>
      </c>
      <c r="D2027" s="67" t="s">
        <v>1612</v>
      </c>
      <c r="E2027" s="67" t="s">
        <v>3683</v>
      </c>
      <c r="F2027" s="67" t="s">
        <v>1676</v>
      </c>
      <c r="G2027" s="68">
        <v>43084</v>
      </c>
      <c r="H2027" s="68">
        <v>43084</v>
      </c>
      <c r="I2027" s="66" t="s">
        <v>3684</v>
      </c>
      <c r="J2027" s="66">
        <v>63</v>
      </c>
      <c r="K2027" s="66">
        <v>2</v>
      </c>
      <c r="L2027" s="66" t="s">
        <v>6</v>
      </c>
      <c r="M2027" s="66" t="s">
        <v>6</v>
      </c>
      <c r="N2027" s="67" t="s">
        <v>0</v>
      </c>
      <c r="O2027" s="67" t="s">
        <v>0</v>
      </c>
    </row>
    <row r="2028" spans="1:15" x14ac:dyDescent="0.35">
      <c r="A2028" s="64" t="s">
        <v>0</v>
      </c>
      <c r="B2028" s="67" t="s">
        <v>0</v>
      </c>
      <c r="C2028" s="67" t="s">
        <v>1353</v>
      </c>
      <c r="D2028" s="67" t="s">
        <v>1612</v>
      </c>
      <c r="E2028" s="67" t="s">
        <v>4214</v>
      </c>
      <c r="F2028" s="67" t="s">
        <v>1677</v>
      </c>
      <c r="G2028" s="68">
        <v>43739</v>
      </c>
      <c r="H2028" s="68">
        <v>43739</v>
      </c>
      <c r="I2028" s="66" t="s">
        <v>42</v>
      </c>
      <c r="J2028" s="66">
        <v>26</v>
      </c>
      <c r="K2028" s="66">
        <v>1</v>
      </c>
      <c r="L2028" s="66" t="s">
        <v>6</v>
      </c>
      <c r="M2028" s="66" t="s">
        <v>6</v>
      </c>
      <c r="N2028" s="67" t="s">
        <v>0</v>
      </c>
      <c r="O2028" s="67" t="s">
        <v>0</v>
      </c>
    </row>
    <row r="2029" spans="1:15" x14ac:dyDescent="0.35">
      <c r="A2029" s="64" t="s">
        <v>0</v>
      </c>
      <c r="B2029" s="67" t="s">
        <v>0</v>
      </c>
      <c r="C2029" s="67" t="s">
        <v>1353</v>
      </c>
      <c r="D2029" s="67" t="s">
        <v>1612</v>
      </c>
      <c r="E2029" s="67" t="s">
        <v>1678</v>
      </c>
      <c r="F2029" s="67" t="s">
        <v>143</v>
      </c>
      <c r="G2029" s="68">
        <v>42829</v>
      </c>
      <c r="H2029" s="68">
        <v>42829</v>
      </c>
      <c r="I2029" s="66" t="s">
        <v>39</v>
      </c>
      <c r="J2029" s="66">
        <v>26</v>
      </c>
      <c r="K2029" s="66">
        <v>3</v>
      </c>
      <c r="L2029" s="66" t="s">
        <v>6</v>
      </c>
      <c r="M2029" s="66" t="s">
        <v>6</v>
      </c>
      <c r="N2029" s="67" t="s">
        <v>0</v>
      </c>
      <c r="O2029" s="67" t="s">
        <v>0</v>
      </c>
    </row>
    <row r="2030" spans="1:15" x14ac:dyDescent="0.35">
      <c r="A2030" s="64" t="s">
        <v>0</v>
      </c>
      <c r="B2030" s="67" t="s">
        <v>0</v>
      </c>
      <c r="C2030" s="67" t="s">
        <v>1353</v>
      </c>
      <c r="D2030" s="67" t="s">
        <v>1612</v>
      </c>
      <c r="E2030" s="67" t="s">
        <v>1679</v>
      </c>
      <c r="F2030" s="67" t="s">
        <v>143</v>
      </c>
      <c r="G2030" s="68">
        <v>43318</v>
      </c>
      <c r="H2030" s="68">
        <v>43318</v>
      </c>
      <c r="I2030" s="66" t="s">
        <v>42</v>
      </c>
      <c r="J2030" s="66">
        <v>29</v>
      </c>
      <c r="K2030" s="66">
        <v>1</v>
      </c>
      <c r="L2030" s="66" t="s">
        <v>6</v>
      </c>
      <c r="M2030" s="66" t="s">
        <v>6</v>
      </c>
      <c r="N2030" s="67" t="s">
        <v>0</v>
      </c>
      <c r="O2030" s="67" t="s">
        <v>0</v>
      </c>
    </row>
    <row r="2031" spans="1:15" x14ac:dyDescent="0.35">
      <c r="A2031" s="64" t="s">
        <v>0</v>
      </c>
      <c r="B2031" s="67" t="s">
        <v>0</v>
      </c>
      <c r="C2031" s="67" t="s">
        <v>1353</v>
      </c>
      <c r="D2031" s="67" t="s">
        <v>1612</v>
      </c>
      <c r="E2031" s="67" t="s">
        <v>1680</v>
      </c>
      <c r="F2031" s="67" t="s">
        <v>143</v>
      </c>
      <c r="G2031" s="68">
        <v>43327</v>
      </c>
      <c r="H2031" s="68">
        <v>43327</v>
      </c>
      <c r="I2031" s="66" t="s">
        <v>42</v>
      </c>
      <c r="J2031" s="66">
        <v>34</v>
      </c>
      <c r="K2031" s="66">
        <v>1</v>
      </c>
      <c r="L2031" s="66" t="s">
        <v>6</v>
      </c>
      <c r="M2031" s="66" t="s">
        <v>6</v>
      </c>
      <c r="N2031" s="67" t="s">
        <v>0</v>
      </c>
      <c r="O2031" s="67" t="s">
        <v>0</v>
      </c>
    </row>
    <row r="2032" spans="1:15" x14ac:dyDescent="0.35">
      <c r="A2032" s="64" t="s">
        <v>0</v>
      </c>
      <c r="B2032" s="67" t="s">
        <v>0</v>
      </c>
      <c r="C2032" s="67" t="s">
        <v>1353</v>
      </c>
      <c r="D2032" s="67" t="s">
        <v>1612</v>
      </c>
      <c r="E2032" s="67" t="s">
        <v>1681</v>
      </c>
      <c r="F2032" s="67" t="s">
        <v>143</v>
      </c>
      <c r="G2032" s="68">
        <v>43164</v>
      </c>
      <c r="H2032" s="68">
        <v>43164</v>
      </c>
      <c r="I2032" s="66" t="s">
        <v>42</v>
      </c>
      <c r="J2032" s="66">
        <v>29</v>
      </c>
      <c r="K2032" s="66">
        <v>5</v>
      </c>
      <c r="L2032" s="66" t="s">
        <v>22</v>
      </c>
      <c r="M2032" s="66" t="s">
        <v>22</v>
      </c>
      <c r="N2032" s="67" t="s">
        <v>0</v>
      </c>
      <c r="O2032" s="67" t="s">
        <v>0</v>
      </c>
    </row>
    <row r="2033" spans="1:15" x14ac:dyDescent="0.35">
      <c r="A2033" s="64" t="s">
        <v>0</v>
      </c>
      <c r="B2033" s="67" t="s">
        <v>0</v>
      </c>
      <c r="C2033" s="67" t="s">
        <v>1353</v>
      </c>
      <c r="D2033" s="67" t="s">
        <v>1612</v>
      </c>
      <c r="E2033" s="67" t="s">
        <v>1682</v>
      </c>
      <c r="F2033" s="67" t="s">
        <v>41</v>
      </c>
      <c r="G2033" s="68">
        <v>38579</v>
      </c>
      <c r="H2033" s="68">
        <v>42705</v>
      </c>
      <c r="I2033" s="66" t="s">
        <v>39</v>
      </c>
      <c r="J2033" s="66">
        <v>41</v>
      </c>
      <c r="K2033" s="66">
        <v>1</v>
      </c>
      <c r="L2033" s="66" t="s">
        <v>22</v>
      </c>
      <c r="M2033" s="66" t="s">
        <v>22</v>
      </c>
      <c r="N2033" s="67" t="s">
        <v>0</v>
      </c>
      <c r="O2033" s="67" t="s">
        <v>0</v>
      </c>
    </row>
    <row r="2034" spans="1:15" x14ac:dyDescent="0.35">
      <c r="A2034" s="64" t="s">
        <v>0</v>
      </c>
      <c r="B2034" s="67" t="s">
        <v>0</v>
      </c>
      <c r="C2034" s="67" t="s">
        <v>1353</v>
      </c>
      <c r="D2034" s="67" t="s">
        <v>1612</v>
      </c>
      <c r="E2034" s="67" t="s">
        <v>1683</v>
      </c>
      <c r="F2034" s="67" t="s">
        <v>41</v>
      </c>
      <c r="G2034" s="68">
        <v>40725</v>
      </c>
      <c r="H2034" s="68">
        <v>42705</v>
      </c>
      <c r="I2034" s="66" t="s">
        <v>39</v>
      </c>
      <c r="J2034" s="66">
        <v>39</v>
      </c>
      <c r="K2034" s="66">
        <v>3</v>
      </c>
      <c r="L2034" s="66" t="s">
        <v>22</v>
      </c>
      <c r="M2034" s="66" t="s">
        <v>22</v>
      </c>
      <c r="N2034" s="67" t="s">
        <v>0</v>
      </c>
      <c r="O2034" s="67" t="s">
        <v>0</v>
      </c>
    </row>
    <row r="2035" spans="1:15" x14ac:dyDescent="0.35">
      <c r="A2035" s="64" t="s">
        <v>0</v>
      </c>
      <c r="B2035" s="67" t="s">
        <v>0</v>
      </c>
      <c r="C2035" s="67" t="s">
        <v>1353</v>
      </c>
      <c r="D2035" s="67" t="s">
        <v>1612</v>
      </c>
      <c r="E2035" s="67" t="s">
        <v>1684</v>
      </c>
      <c r="F2035" s="67" t="s">
        <v>41</v>
      </c>
      <c r="G2035" s="68">
        <v>41730</v>
      </c>
      <c r="H2035" s="68">
        <v>43040</v>
      </c>
      <c r="I2035" s="66" t="s">
        <v>42</v>
      </c>
      <c r="J2035" s="66">
        <v>39</v>
      </c>
      <c r="K2035" s="66">
        <v>2</v>
      </c>
      <c r="L2035" s="66" t="s">
        <v>22</v>
      </c>
      <c r="M2035" s="66" t="s">
        <v>22</v>
      </c>
      <c r="N2035" s="67" t="s">
        <v>0</v>
      </c>
      <c r="O2035" s="67" t="s">
        <v>0</v>
      </c>
    </row>
    <row r="2036" spans="1:15" x14ac:dyDescent="0.35">
      <c r="A2036" s="64" t="s">
        <v>0</v>
      </c>
      <c r="B2036" s="67" t="s">
        <v>0</v>
      </c>
      <c r="C2036" s="67" t="s">
        <v>1353</v>
      </c>
      <c r="D2036" s="67" t="s">
        <v>1612</v>
      </c>
      <c r="E2036" s="67" t="s">
        <v>1685</v>
      </c>
      <c r="F2036" s="67" t="s">
        <v>41</v>
      </c>
      <c r="G2036" s="68">
        <v>42705</v>
      </c>
      <c r="H2036" s="68">
        <v>42705</v>
      </c>
      <c r="I2036" s="66" t="s">
        <v>39</v>
      </c>
      <c r="J2036" s="66">
        <v>40</v>
      </c>
      <c r="K2036" s="66">
        <v>10</v>
      </c>
      <c r="L2036" s="66" t="s">
        <v>22</v>
      </c>
      <c r="M2036" s="66" t="s">
        <v>22</v>
      </c>
      <c r="N2036" s="67" t="s">
        <v>0</v>
      </c>
      <c r="O2036" s="67" t="s">
        <v>0</v>
      </c>
    </row>
    <row r="2037" spans="1:15" x14ac:dyDescent="0.35">
      <c r="A2037" s="64" t="s">
        <v>0</v>
      </c>
      <c r="B2037" s="67" t="s">
        <v>0</v>
      </c>
      <c r="C2037" s="67" t="s">
        <v>1353</v>
      </c>
      <c r="D2037" s="67" t="s">
        <v>1612</v>
      </c>
      <c r="E2037" s="67" t="s">
        <v>1686</v>
      </c>
      <c r="F2037" s="67" t="s">
        <v>41</v>
      </c>
      <c r="G2037" s="68">
        <v>42829</v>
      </c>
      <c r="H2037" s="68">
        <v>42829</v>
      </c>
      <c r="I2037" s="66" t="s">
        <v>39</v>
      </c>
      <c r="J2037" s="66">
        <v>29</v>
      </c>
      <c r="K2037" s="66">
        <v>4</v>
      </c>
      <c r="L2037" s="66" t="s">
        <v>22</v>
      </c>
      <c r="M2037" s="66" t="s">
        <v>22</v>
      </c>
      <c r="N2037" s="67" t="s">
        <v>0</v>
      </c>
      <c r="O2037" s="67" t="s">
        <v>0</v>
      </c>
    </row>
    <row r="2038" spans="1:15" x14ac:dyDescent="0.35">
      <c r="A2038" s="64" t="s">
        <v>0</v>
      </c>
      <c r="B2038" s="67" t="s">
        <v>0</v>
      </c>
      <c r="C2038" s="67" t="s">
        <v>1353</v>
      </c>
      <c r="D2038" s="67" t="s">
        <v>1612</v>
      </c>
      <c r="E2038" s="67" t="s">
        <v>1687</v>
      </c>
      <c r="F2038" s="67" t="s">
        <v>41</v>
      </c>
      <c r="G2038" s="68">
        <v>43132</v>
      </c>
      <c r="H2038" s="68">
        <v>43132</v>
      </c>
      <c r="I2038" s="66" t="s">
        <v>42</v>
      </c>
      <c r="J2038" s="66">
        <v>36</v>
      </c>
      <c r="K2038" s="66">
        <v>5</v>
      </c>
      <c r="L2038" s="66" t="s">
        <v>22</v>
      </c>
      <c r="M2038" s="66" t="s">
        <v>22</v>
      </c>
      <c r="N2038" s="67" t="s">
        <v>0</v>
      </c>
      <c r="O2038" s="67" t="s">
        <v>0</v>
      </c>
    </row>
    <row r="2039" spans="1:15" x14ac:dyDescent="0.35">
      <c r="A2039" s="64" t="s">
        <v>0</v>
      </c>
      <c r="B2039" s="67" t="s">
        <v>0</v>
      </c>
      <c r="C2039" s="67" t="s">
        <v>1353</v>
      </c>
      <c r="D2039" s="67" t="s">
        <v>1612</v>
      </c>
      <c r="E2039" s="67" t="s">
        <v>1688</v>
      </c>
      <c r="F2039" s="67" t="s">
        <v>41</v>
      </c>
      <c r="G2039" s="68">
        <v>43283</v>
      </c>
      <c r="H2039" s="68">
        <v>43620</v>
      </c>
      <c r="I2039" s="66" t="s">
        <v>42</v>
      </c>
      <c r="J2039" s="66">
        <v>40</v>
      </c>
      <c r="K2039" s="66">
        <v>8</v>
      </c>
      <c r="L2039" s="66" t="s">
        <v>22</v>
      </c>
      <c r="M2039" s="66" t="s">
        <v>22</v>
      </c>
      <c r="N2039" s="67" t="s">
        <v>0</v>
      </c>
      <c r="O2039" s="67" t="s">
        <v>0</v>
      </c>
    </row>
    <row r="2040" spans="1:15" x14ac:dyDescent="0.35">
      <c r="A2040" s="64" t="s">
        <v>0</v>
      </c>
      <c r="B2040" s="67" t="s">
        <v>0</v>
      </c>
      <c r="C2040" s="67" t="s">
        <v>1353</v>
      </c>
      <c r="D2040" s="67" t="s">
        <v>1612</v>
      </c>
      <c r="E2040" s="67" t="s">
        <v>1689</v>
      </c>
      <c r="F2040" s="67" t="s">
        <v>41</v>
      </c>
      <c r="G2040" s="68">
        <v>43327</v>
      </c>
      <c r="H2040" s="68">
        <v>43327</v>
      </c>
      <c r="I2040" s="66" t="s">
        <v>42</v>
      </c>
      <c r="J2040" s="66">
        <v>30</v>
      </c>
      <c r="K2040" s="66">
        <v>1</v>
      </c>
      <c r="L2040" s="66" t="s">
        <v>22</v>
      </c>
      <c r="M2040" s="66" t="s">
        <v>22</v>
      </c>
      <c r="N2040" s="67" t="s">
        <v>0</v>
      </c>
      <c r="O2040" s="67" t="s">
        <v>0</v>
      </c>
    </row>
    <row r="2041" spans="1:15" x14ac:dyDescent="0.35">
      <c r="A2041" s="64" t="s">
        <v>0</v>
      </c>
      <c r="B2041" s="67" t="s">
        <v>0</v>
      </c>
      <c r="C2041" s="67" t="s">
        <v>1353</v>
      </c>
      <c r="D2041" s="67" t="s">
        <v>1612</v>
      </c>
      <c r="E2041" s="67" t="s">
        <v>1690</v>
      </c>
      <c r="F2041" s="67" t="s">
        <v>41</v>
      </c>
      <c r="G2041" s="68">
        <v>43346</v>
      </c>
      <c r="H2041" s="68">
        <v>43346</v>
      </c>
      <c r="I2041" s="66" t="s">
        <v>42</v>
      </c>
      <c r="J2041" s="66">
        <v>32</v>
      </c>
      <c r="K2041" s="66">
        <v>2</v>
      </c>
      <c r="L2041" s="66" t="s">
        <v>22</v>
      </c>
      <c r="M2041" s="66" t="s">
        <v>22</v>
      </c>
      <c r="N2041" s="67" t="s">
        <v>0</v>
      </c>
      <c r="O2041" s="67" t="s">
        <v>0</v>
      </c>
    </row>
    <row r="2042" spans="1:15" x14ac:dyDescent="0.35">
      <c r="A2042" s="64" t="s">
        <v>0</v>
      </c>
      <c r="B2042" s="67" t="s">
        <v>0</v>
      </c>
      <c r="C2042" s="67" t="s">
        <v>1353</v>
      </c>
      <c r="D2042" s="67" t="s">
        <v>1612</v>
      </c>
      <c r="E2042" s="67" t="s">
        <v>1691</v>
      </c>
      <c r="F2042" s="67" t="s">
        <v>41</v>
      </c>
      <c r="G2042" s="68">
        <v>43346</v>
      </c>
      <c r="H2042" s="68">
        <v>43346</v>
      </c>
      <c r="I2042" s="66" t="s">
        <v>42</v>
      </c>
      <c r="J2042" s="66">
        <v>32</v>
      </c>
      <c r="K2042" s="66">
        <v>4</v>
      </c>
      <c r="L2042" s="66" t="s">
        <v>22</v>
      </c>
      <c r="M2042" s="66" t="s">
        <v>22</v>
      </c>
      <c r="N2042" s="67" t="s">
        <v>0</v>
      </c>
      <c r="O2042" s="67" t="s">
        <v>0</v>
      </c>
    </row>
    <row r="2043" spans="1:15" x14ac:dyDescent="0.35">
      <c r="A2043" s="64" t="s">
        <v>0</v>
      </c>
      <c r="B2043" s="67" t="s">
        <v>0</v>
      </c>
      <c r="C2043" s="67" t="s">
        <v>1353</v>
      </c>
      <c r="D2043" s="67" t="s">
        <v>1612</v>
      </c>
      <c r="E2043" s="67" t="s">
        <v>1692</v>
      </c>
      <c r="F2043" s="67" t="s">
        <v>41</v>
      </c>
      <c r="G2043" s="68">
        <v>43360</v>
      </c>
      <c r="H2043" s="68">
        <v>43360</v>
      </c>
      <c r="I2043" s="66" t="s">
        <v>42</v>
      </c>
      <c r="J2043" s="66">
        <v>32</v>
      </c>
      <c r="K2043" s="66">
        <v>8</v>
      </c>
      <c r="L2043" s="66" t="s">
        <v>22</v>
      </c>
      <c r="M2043" s="66" t="s">
        <v>22</v>
      </c>
      <c r="N2043" s="67" t="s">
        <v>0</v>
      </c>
      <c r="O2043" s="67" t="s">
        <v>0</v>
      </c>
    </row>
    <row r="2044" spans="1:15" x14ac:dyDescent="0.35">
      <c r="A2044" s="64" t="s">
        <v>0</v>
      </c>
      <c r="B2044" s="67" t="s">
        <v>0</v>
      </c>
      <c r="C2044" s="67" t="s">
        <v>1353</v>
      </c>
      <c r="D2044" s="67" t="s">
        <v>1612</v>
      </c>
      <c r="E2044" s="67" t="s">
        <v>1693</v>
      </c>
      <c r="F2044" s="67" t="s">
        <v>41</v>
      </c>
      <c r="G2044" s="68">
        <v>43497</v>
      </c>
      <c r="H2044" s="68">
        <v>43497</v>
      </c>
      <c r="I2044" s="66" t="s">
        <v>42</v>
      </c>
      <c r="J2044" s="66">
        <v>24</v>
      </c>
      <c r="K2044" s="66">
        <v>4</v>
      </c>
      <c r="L2044" s="66" t="s">
        <v>22</v>
      </c>
      <c r="M2044" s="66" t="s">
        <v>22</v>
      </c>
      <c r="N2044" s="67" t="s">
        <v>0</v>
      </c>
      <c r="O2044" s="67" t="s">
        <v>0</v>
      </c>
    </row>
    <row r="2045" spans="1:15" x14ac:dyDescent="0.35">
      <c r="A2045" s="64" t="s">
        <v>0</v>
      </c>
      <c r="B2045" s="67" t="s">
        <v>0</v>
      </c>
      <c r="C2045" s="67" t="s">
        <v>1353</v>
      </c>
      <c r="D2045" s="67" t="s">
        <v>1612</v>
      </c>
      <c r="E2045" s="67" t="s">
        <v>4215</v>
      </c>
      <c r="F2045" s="67" t="s">
        <v>41</v>
      </c>
      <c r="G2045" s="68">
        <v>43586</v>
      </c>
      <c r="H2045" s="68">
        <v>43586</v>
      </c>
      <c r="I2045" s="66" t="s">
        <v>42</v>
      </c>
      <c r="J2045" s="66">
        <v>29</v>
      </c>
      <c r="K2045" s="66">
        <v>3</v>
      </c>
      <c r="L2045" s="66" t="s">
        <v>22</v>
      </c>
      <c r="M2045" s="66" t="s">
        <v>22</v>
      </c>
      <c r="N2045" s="67" t="s">
        <v>0</v>
      </c>
      <c r="O2045" s="67" t="s">
        <v>0</v>
      </c>
    </row>
    <row r="2046" spans="1:15" x14ac:dyDescent="0.35">
      <c r="A2046" s="64" t="s">
        <v>0</v>
      </c>
      <c r="B2046" s="67" t="s">
        <v>0</v>
      </c>
      <c r="C2046" s="67" t="s">
        <v>1353</v>
      </c>
      <c r="D2046" s="67" t="s">
        <v>1612</v>
      </c>
      <c r="E2046" s="67" t="s">
        <v>1694</v>
      </c>
      <c r="F2046" s="67" t="s">
        <v>41</v>
      </c>
      <c r="G2046" s="68">
        <v>43620</v>
      </c>
      <c r="H2046" s="68">
        <v>43620</v>
      </c>
      <c r="I2046" s="66" t="s">
        <v>42</v>
      </c>
      <c r="J2046" s="66">
        <v>33</v>
      </c>
      <c r="K2046" s="66">
        <v>5</v>
      </c>
      <c r="L2046" s="66" t="s">
        <v>22</v>
      </c>
      <c r="M2046" s="66" t="s">
        <v>22</v>
      </c>
      <c r="N2046" s="67" t="s">
        <v>0</v>
      </c>
      <c r="O2046" s="67" t="s">
        <v>0</v>
      </c>
    </row>
    <row r="2047" spans="1:15" x14ac:dyDescent="0.35">
      <c r="A2047" s="64" t="s">
        <v>0</v>
      </c>
      <c r="B2047" s="67" t="s">
        <v>0</v>
      </c>
      <c r="C2047" s="67" t="s">
        <v>1353</v>
      </c>
      <c r="D2047" s="67" t="s">
        <v>1612</v>
      </c>
      <c r="E2047" s="67" t="s">
        <v>1695</v>
      </c>
      <c r="F2047" s="67" t="s">
        <v>1696</v>
      </c>
      <c r="G2047" s="68">
        <v>43468</v>
      </c>
      <c r="H2047" s="68">
        <v>43468</v>
      </c>
      <c r="I2047" s="66" t="s">
        <v>42</v>
      </c>
      <c r="J2047" s="66">
        <v>28</v>
      </c>
      <c r="K2047" s="66">
        <v>3</v>
      </c>
      <c r="L2047" s="66" t="s">
        <v>22</v>
      </c>
      <c r="M2047" s="66" t="s">
        <v>22</v>
      </c>
      <c r="N2047" s="67" t="s">
        <v>0</v>
      </c>
      <c r="O2047" s="67" t="s">
        <v>0</v>
      </c>
    </row>
    <row r="2048" spans="1:15" x14ac:dyDescent="0.35">
      <c r="A2048" s="64" t="s">
        <v>0</v>
      </c>
      <c r="B2048" s="67" t="s">
        <v>0</v>
      </c>
      <c r="C2048" s="67" t="s">
        <v>1353</v>
      </c>
      <c r="D2048" s="67" t="s">
        <v>1612</v>
      </c>
      <c r="E2048" s="67" t="s">
        <v>1697</v>
      </c>
      <c r="F2048" s="67" t="s">
        <v>1696</v>
      </c>
      <c r="G2048" s="68">
        <v>43468</v>
      </c>
      <c r="H2048" s="68">
        <v>43468</v>
      </c>
      <c r="I2048" s="66" t="s">
        <v>42</v>
      </c>
      <c r="J2048" s="66">
        <v>29</v>
      </c>
      <c r="K2048" s="66">
        <v>11</v>
      </c>
      <c r="L2048" s="66" t="s">
        <v>22</v>
      </c>
      <c r="M2048" s="66" t="s">
        <v>22</v>
      </c>
      <c r="N2048" s="67" t="s">
        <v>0</v>
      </c>
      <c r="O2048" s="67" t="s">
        <v>0</v>
      </c>
    </row>
    <row r="2049" spans="1:15" x14ac:dyDescent="0.35">
      <c r="A2049" s="64" t="s">
        <v>0</v>
      </c>
      <c r="B2049" s="67" t="s">
        <v>0</v>
      </c>
      <c r="C2049" s="67" t="s">
        <v>1353</v>
      </c>
      <c r="D2049" s="67" t="s">
        <v>1612</v>
      </c>
      <c r="E2049" s="67" t="s">
        <v>1698</v>
      </c>
      <c r="F2049" s="67" t="s">
        <v>1696</v>
      </c>
      <c r="G2049" s="68">
        <v>43556</v>
      </c>
      <c r="H2049" s="68">
        <v>43556</v>
      </c>
      <c r="I2049" s="66" t="s">
        <v>42</v>
      </c>
      <c r="J2049" s="66">
        <v>43</v>
      </c>
      <c r="K2049" s="66">
        <v>4</v>
      </c>
      <c r="L2049" s="66" t="s">
        <v>22</v>
      </c>
      <c r="M2049" s="66" t="s">
        <v>22</v>
      </c>
      <c r="N2049" s="67" t="s">
        <v>0</v>
      </c>
      <c r="O2049" s="67" t="s">
        <v>0</v>
      </c>
    </row>
    <row r="2050" spans="1:15" x14ac:dyDescent="0.35">
      <c r="A2050" s="64" t="s">
        <v>0</v>
      </c>
      <c r="B2050" s="67" t="s">
        <v>0</v>
      </c>
      <c r="C2050" s="67" t="s">
        <v>1353</v>
      </c>
      <c r="D2050" s="67" t="s">
        <v>1612</v>
      </c>
      <c r="E2050" s="67" t="s">
        <v>1699</v>
      </c>
      <c r="F2050" s="67" t="s">
        <v>1700</v>
      </c>
      <c r="G2050" s="68">
        <v>43283</v>
      </c>
      <c r="H2050" s="68">
        <v>43283</v>
      </c>
      <c r="I2050" s="66" t="s">
        <v>42</v>
      </c>
      <c r="J2050" s="66">
        <v>36</v>
      </c>
      <c r="K2050" s="66">
        <v>7</v>
      </c>
      <c r="L2050" s="66" t="s">
        <v>22</v>
      </c>
      <c r="M2050" s="66" t="s">
        <v>22</v>
      </c>
      <c r="N2050" s="67" t="s">
        <v>0</v>
      </c>
      <c r="O2050" s="67" t="s">
        <v>0</v>
      </c>
    </row>
    <row r="2051" spans="1:15" x14ac:dyDescent="0.35">
      <c r="A2051" s="64" t="s">
        <v>0</v>
      </c>
      <c r="B2051" s="67" t="s">
        <v>0</v>
      </c>
      <c r="C2051" s="67" t="s">
        <v>1353</v>
      </c>
      <c r="D2051" s="67" t="s">
        <v>1612</v>
      </c>
      <c r="E2051" s="67" t="s">
        <v>1701</v>
      </c>
      <c r="F2051" s="67" t="s">
        <v>1700</v>
      </c>
      <c r="G2051" s="68">
        <v>43283</v>
      </c>
      <c r="H2051" s="68">
        <v>43283</v>
      </c>
      <c r="I2051" s="66" t="s">
        <v>42</v>
      </c>
      <c r="J2051" s="66">
        <v>37</v>
      </c>
      <c r="K2051" s="66">
        <v>11</v>
      </c>
      <c r="L2051" s="66" t="s">
        <v>22</v>
      </c>
      <c r="M2051" s="66" t="s">
        <v>22</v>
      </c>
      <c r="N2051" s="67" t="s">
        <v>0</v>
      </c>
      <c r="O2051" s="67" t="s">
        <v>0</v>
      </c>
    </row>
    <row r="2052" spans="1:15" x14ac:dyDescent="0.35">
      <c r="A2052" s="64" t="s">
        <v>0</v>
      </c>
      <c r="B2052" s="67" t="s">
        <v>0</v>
      </c>
      <c r="C2052" s="67" t="s">
        <v>1353</v>
      </c>
      <c r="D2052" s="67" t="s">
        <v>1612</v>
      </c>
      <c r="E2052" s="67" t="s">
        <v>1702</v>
      </c>
      <c r="F2052" s="67" t="s">
        <v>1700</v>
      </c>
      <c r="G2052" s="68">
        <v>43346</v>
      </c>
      <c r="H2052" s="68">
        <v>43346</v>
      </c>
      <c r="I2052" s="66" t="s">
        <v>42</v>
      </c>
      <c r="J2052" s="66">
        <v>39</v>
      </c>
      <c r="K2052" s="66">
        <v>3</v>
      </c>
      <c r="L2052" s="66" t="s">
        <v>22</v>
      </c>
      <c r="M2052" s="66" t="s">
        <v>22</v>
      </c>
      <c r="N2052" s="67" t="s">
        <v>0</v>
      </c>
      <c r="O2052" s="67" t="s">
        <v>0</v>
      </c>
    </row>
    <row r="2053" spans="1:15" x14ac:dyDescent="0.35">
      <c r="A2053" s="64" t="s">
        <v>0</v>
      </c>
      <c r="B2053" s="67" t="s">
        <v>0</v>
      </c>
      <c r="C2053" s="67" t="s">
        <v>1353</v>
      </c>
      <c r="D2053" s="67" t="s">
        <v>1612</v>
      </c>
      <c r="E2053" s="67" t="s">
        <v>1703</v>
      </c>
      <c r="F2053" s="67" t="s">
        <v>1700</v>
      </c>
      <c r="G2053" s="68">
        <v>43586</v>
      </c>
      <c r="H2053" s="68">
        <v>43586</v>
      </c>
      <c r="I2053" s="66" t="s">
        <v>42</v>
      </c>
      <c r="J2053" s="66">
        <v>50</v>
      </c>
      <c r="K2053" s="66">
        <v>7</v>
      </c>
      <c r="L2053" s="66" t="s">
        <v>22</v>
      </c>
      <c r="M2053" s="66" t="s">
        <v>22</v>
      </c>
      <c r="N2053" s="67" t="s">
        <v>0</v>
      </c>
      <c r="O2053" s="67" t="s">
        <v>0</v>
      </c>
    </row>
    <row r="2054" spans="1:15" x14ac:dyDescent="0.35">
      <c r="A2054" s="64" t="s">
        <v>0</v>
      </c>
      <c r="B2054" s="67" t="s">
        <v>0</v>
      </c>
      <c r="C2054" s="67" t="s">
        <v>1353</v>
      </c>
      <c r="D2054" s="67" t="s">
        <v>1612</v>
      </c>
      <c r="E2054" s="67" t="s">
        <v>1704</v>
      </c>
      <c r="F2054" s="67" t="s">
        <v>136</v>
      </c>
      <c r="G2054" s="68">
        <v>39945</v>
      </c>
      <c r="H2054" s="68">
        <v>42962</v>
      </c>
      <c r="I2054" s="66" t="s">
        <v>39</v>
      </c>
      <c r="J2054" s="66">
        <v>42</v>
      </c>
      <c r="K2054" s="66">
        <v>2</v>
      </c>
      <c r="L2054" s="66" t="s">
        <v>6</v>
      </c>
      <c r="M2054" s="66" t="s">
        <v>6</v>
      </c>
      <c r="N2054" s="67" t="s">
        <v>0</v>
      </c>
      <c r="O2054" s="67" t="s">
        <v>0</v>
      </c>
    </row>
    <row r="2055" spans="1:15" x14ac:dyDescent="0.35">
      <c r="A2055" s="64" t="s">
        <v>0</v>
      </c>
      <c r="B2055" s="67" t="s">
        <v>0</v>
      </c>
      <c r="C2055" s="67" t="s">
        <v>1353</v>
      </c>
      <c r="D2055" s="67" t="s">
        <v>1612</v>
      </c>
      <c r="E2055" s="67" t="s">
        <v>1705</v>
      </c>
      <c r="F2055" s="67" t="s">
        <v>136</v>
      </c>
      <c r="G2055" s="68">
        <v>43451</v>
      </c>
      <c r="H2055" s="68">
        <v>43451</v>
      </c>
      <c r="I2055" s="66" t="s">
        <v>42</v>
      </c>
      <c r="J2055" s="66">
        <v>30</v>
      </c>
      <c r="K2055" s="66">
        <v>4</v>
      </c>
      <c r="L2055" s="66" t="s">
        <v>6</v>
      </c>
      <c r="M2055" s="66" t="s">
        <v>6</v>
      </c>
      <c r="N2055" s="67" t="s">
        <v>0</v>
      </c>
      <c r="O2055" s="67" t="s">
        <v>0</v>
      </c>
    </row>
    <row r="2056" spans="1:15" x14ac:dyDescent="0.35">
      <c r="A2056" s="64" t="s">
        <v>0</v>
      </c>
      <c r="B2056" s="67" t="s">
        <v>0</v>
      </c>
      <c r="C2056" s="67" t="s">
        <v>1353</v>
      </c>
      <c r="D2056" s="67" t="s">
        <v>1612</v>
      </c>
      <c r="E2056" s="67" t="s">
        <v>1706</v>
      </c>
      <c r="F2056" s="67" t="s">
        <v>136</v>
      </c>
      <c r="G2056" s="68">
        <v>43467</v>
      </c>
      <c r="H2056" s="68">
        <v>43467</v>
      </c>
      <c r="I2056" s="66" t="s">
        <v>42</v>
      </c>
      <c r="J2056" s="66">
        <v>39</v>
      </c>
      <c r="K2056" s="66">
        <v>8</v>
      </c>
      <c r="L2056" s="66" t="s">
        <v>6</v>
      </c>
      <c r="M2056" s="66" t="s">
        <v>6</v>
      </c>
      <c r="N2056" s="67" t="s">
        <v>0</v>
      </c>
      <c r="O2056" s="67" t="s">
        <v>0</v>
      </c>
    </row>
    <row r="2057" spans="1:15" x14ac:dyDescent="0.35">
      <c r="A2057" s="64" t="s">
        <v>0</v>
      </c>
      <c r="B2057" s="67" t="s">
        <v>0</v>
      </c>
      <c r="C2057" s="67" t="s">
        <v>1353</v>
      </c>
      <c r="D2057" s="67" t="s">
        <v>1612</v>
      </c>
      <c r="E2057" s="67" t="s">
        <v>1707</v>
      </c>
      <c r="F2057" s="67" t="s">
        <v>72</v>
      </c>
      <c r="G2057" s="68">
        <v>43621</v>
      </c>
      <c r="H2057" s="68">
        <v>43621</v>
      </c>
      <c r="I2057" s="66" t="s">
        <v>42</v>
      </c>
      <c r="J2057" s="66">
        <v>28</v>
      </c>
      <c r="K2057" s="66">
        <v>10</v>
      </c>
      <c r="L2057" s="66" t="s">
        <v>6</v>
      </c>
      <c r="M2057" s="66" t="s">
        <v>6</v>
      </c>
      <c r="N2057" s="67" t="s">
        <v>0</v>
      </c>
      <c r="O2057" s="67" t="s">
        <v>0</v>
      </c>
    </row>
    <row r="2058" spans="1:15" x14ac:dyDescent="0.35">
      <c r="A2058" s="64" t="s">
        <v>0</v>
      </c>
      <c r="B2058" s="67" t="s">
        <v>0</v>
      </c>
      <c r="C2058" s="67" t="s">
        <v>1353</v>
      </c>
      <c r="D2058" s="67" t="s">
        <v>1612</v>
      </c>
      <c r="E2058" s="67" t="s">
        <v>1708</v>
      </c>
      <c r="F2058" s="67" t="s">
        <v>72</v>
      </c>
      <c r="G2058" s="68">
        <v>40878</v>
      </c>
      <c r="H2058" s="68">
        <v>43346</v>
      </c>
      <c r="I2058" s="66" t="s">
        <v>42</v>
      </c>
      <c r="J2058" s="66">
        <v>38</v>
      </c>
      <c r="K2058" s="66">
        <v>8</v>
      </c>
      <c r="L2058" s="66" t="s">
        <v>22</v>
      </c>
      <c r="M2058" s="66" t="s">
        <v>22</v>
      </c>
      <c r="N2058" s="67" t="s">
        <v>0</v>
      </c>
      <c r="O2058" s="67" t="s">
        <v>0</v>
      </c>
    </row>
    <row r="2059" spans="1:15" x14ac:dyDescent="0.35">
      <c r="A2059" s="64" t="s">
        <v>0</v>
      </c>
      <c r="B2059" s="67" t="s">
        <v>0</v>
      </c>
      <c r="C2059" s="67" t="s">
        <v>1353</v>
      </c>
      <c r="D2059" s="67" t="s">
        <v>1612</v>
      </c>
      <c r="E2059" s="67" t="s">
        <v>4216</v>
      </c>
      <c r="F2059" s="67" t="s">
        <v>72</v>
      </c>
      <c r="G2059" s="68">
        <v>43283</v>
      </c>
      <c r="H2059" s="68">
        <v>43283</v>
      </c>
      <c r="I2059" s="66" t="s">
        <v>42</v>
      </c>
      <c r="J2059" s="66">
        <v>28</v>
      </c>
      <c r="K2059" s="66">
        <v>8</v>
      </c>
      <c r="L2059" s="66" t="s">
        <v>22</v>
      </c>
      <c r="M2059" s="66" t="s">
        <v>22</v>
      </c>
      <c r="N2059" s="67" t="s">
        <v>0</v>
      </c>
      <c r="O2059" s="67" t="s">
        <v>0</v>
      </c>
    </row>
    <row r="2060" spans="1:15" x14ac:dyDescent="0.35">
      <c r="A2060" s="64" t="s">
        <v>0</v>
      </c>
      <c r="B2060" s="67" t="s">
        <v>0</v>
      </c>
      <c r="C2060" s="67" t="s">
        <v>1353</v>
      </c>
      <c r="D2060" s="67" t="s">
        <v>1612</v>
      </c>
      <c r="E2060" s="67" t="s">
        <v>1709</v>
      </c>
      <c r="F2060" s="67" t="s">
        <v>72</v>
      </c>
      <c r="G2060" s="68">
        <v>43405</v>
      </c>
      <c r="H2060" s="68">
        <v>43405</v>
      </c>
      <c r="I2060" s="66" t="s">
        <v>42</v>
      </c>
      <c r="J2060" s="66">
        <v>28</v>
      </c>
      <c r="K2060" s="66">
        <v>4</v>
      </c>
      <c r="L2060" s="66" t="s">
        <v>22</v>
      </c>
      <c r="M2060" s="66" t="s">
        <v>22</v>
      </c>
      <c r="N2060" s="67" t="s">
        <v>0</v>
      </c>
      <c r="O2060" s="67" t="s">
        <v>0</v>
      </c>
    </row>
    <row r="2061" spans="1:15" x14ac:dyDescent="0.35">
      <c r="A2061" s="64" t="s">
        <v>0</v>
      </c>
      <c r="B2061" s="67" t="s">
        <v>0</v>
      </c>
      <c r="C2061" s="67" t="s">
        <v>1353</v>
      </c>
      <c r="D2061" s="67" t="s">
        <v>1612</v>
      </c>
      <c r="E2061" s="67" t="s">
        <v>1710</v>
      </c>
      <c r="F2061" s="67" t="s">
        <v>1711</v>
      </c>
      <c r="G2061" s="68">
        <v>43040</v>
      </c>
      <c r="H2061" s="68">
        <v>43040</v>
      </c>
      <c r="I2061" s="66" t="s">
        <v>42</v>
      </c>
      <c r="J2061" s="66">
        <v>46</v>
      </c>
      <c r="K2061" s="66">
        <v>3</v>
      </c>
      <c r="L2061" s="66" t="s">
        <v>22</v>
      </c>
      <c r="M2061" s="66" t="s">
        <v>22</v>
      </c>
      <c r="N2061" s="67" t="s">
        <v>0</v>
      </c>
      <c r="O2061" s="67" t="s">
        <v>0</v>
      </c>
    </row>
    <row r="2062" spans="1:15" x14ac:dyDescent="0.35">
      <c r="A2062" s="64" t="s">
        <v>0</v>
      </c>
      <c r="B2062" s="67" t="s">
        <v>0</v>
      </c>
      <c r="C2062" s="67" t="s">
        <v>1353</v>
      </c>
      <c r="D2062" s="67" t="s">
        <v>1612</v>
      </c>
      <c r="E2062" s="67" t="s">
        <v>1712</v>
      </c>
      <c r="F2062" s="67" t="s">
        <v>1711</v>
      </c>
      <c r="G2062" s="68">
        <v>43643</v>
      </c>
      <c r="H2062" s="68">
        <v>43643</v>
      </c>
      <c r="I2062" s="66" t="s">
        <v>42</v>
      </c>
      <c r="J2062" s="66">
        <v>31</v>
      </c>
      <c r="K2062" s="66">
        <v>6</v>
      </c>
      <c r="L2062" s="66" t="s">
        <v>22</v>
      </c>
      <c r="M2062" s="66" t="s">
        <v>22</v>
      </c>
      <c r="N2062" s="67" t="s">
        <v>0</v>
      </c>
      <c r="O2062" s="67" t="s">
        <v>0</v>
      </c>
    </row>
    <row r="2063" spans="1:15" x14ac:dyDescent="0.35">
      <c r="A2063" s="64" t="s">
        <v>76</v>
      </c>
      <c r="B2063" s="67" t="s">
        <v>76</v>
      </c>
      <c r="C2063" s="67" t="s">
        <v>1353</v>
      </c>
      <c r="D2063" s="67" t="s">
        <v>1612</v>
      </c>
      <c r="E2063" s="67" t="s">
        <v>1713</v>
      </c>
      <c r="F2063" s="67" t="s">
        <v>1714</v>
      </c>
      <c r="G2063" s="68">
        <v>42767</v>
      </c>
      <c r="H2063" s="68">
        <v>42767</v>
      </c>
      <c r="I2063" s="66" t="s">
        <v>1087</v>
      </c>
      <c r="J2063" s="66">
        <v>27</v>
      </c>
      <c r="K2063" s="66">
        <v>10</v>
      </c>
      <c r="L2063" s="66" t="s">
        <v>22</v>
      </c>
      <c r="M2063" s="66" t="s">
        <v>22</v>
      </c>
      <c r="N2063" s="67" t="s">
        <v>76</v>
      </c>
      <c r="O2063" s="67" t="s">
        <v>76</v>
      </c>
    </row>
    <row r="2064" spans="1:15" x14ac:dyDescent="0.35">
      <c r="A2064" s="64" t="s">
        <v>76</v>
      </c>
      <c r="B2064" s="67" t="s">
        <v>76</v>
      </c>
      <c r="C2064" s="67" t="s">
        <v>1353</v>
      </c>
      <c r="D2064" s="67" t="s">
        <v>1612</v>
      </c>
      <c r="E2064" s="67" t="s">
        <v>1715</v>
      </c>
      <c r="F2064" s="67" t="s">
        <v>1716</v>
      </c>
      <c r="G2064" s="68">
        <v>42767</v>
      </c>
      <c r="H2064" s="68">
        <v>42767</v>
      </c>
      <c r="I2064" s="66" t="s">
        <v>1087</v>
      </c>
      <c r="J2064" s="66">
        <v>48</v>
      </c>
      <c r="K2064" s="66">
        <v>6</v>
      </c>
      <c r="L2064" s="66" t="s">
        <v>6</v>
      </c>
      <c r="M2064" s="66" t="s">
        <v>6</v>
      </c>
      <c r="N2064" s="67" t="s">
        <v>76</v>
      </c>
      <c r="O2064" s="67" t="s">
        <v>76</v>
      </c>
    </row>
    <row r="2065" spans="1:15" x14ac:dyDescent="0.35">
      <c r="A2065" s="64" t="s">
        <v>76</v>
      </c>
      <c r="B2065" s="67" t="s">
        <v>76</v>
      </c>
      <c r="C2065" s="67" t="s">
        <v>1353</v>
      </c>
      <c r="D2065" s="67" t="s">
        <v>1612</v>
      </c>
      <c r="E2065" s="67" t="s">
        <v>1717</v>
      </c>
      <c r="F2065" s="67" t="s">
        <v>1716</v>
      </c>
      <c r="G2065" s="68">
        <v>43313</v>
      </c>
      <c r="H2065" s="68">
        <v>43313</v>
      </c>
      <c r="I2065" s="66" t="s">
        <v>42</v>
      </c>
      <c r="J2065" s="66">
        <v>26</v>
      </c>
      <c r="K2065" s="66">
        <v>10</v>
      </c>
      <c r="L2065" s="66" t="s">
        <v>6</v>
      </c>
      <c r="M2065" s="66" t="s">
        <v>6</v>
      </c>
      <c r="N2065" s="67" t="s">
        <v>76</v>
      </c>
      <c r="O2065" s="67" t="s">
        <v>76</v>
      </c>
    </row>
    <row r="2066" spans="1:15" x14ac:dyDescent="0.35">
      <c r="A2066" s="64" t="s">
        <v>76</v>
      </c>
      <c r="B2066" s="67" t="s">
        <v>76</v>
      </c>
      <c r="C2066" s="67" t="s">
        <v>1353</v>
      </c>
      <c r="D2066" s="67" t="s">
        <v>1612</v>
      </c>
      <c r="E2066" s="67" t="s">
        <v>1718</v>
      </c>
      <c r="F2066" s="67" t="s">
        <v>1716</v>
      </c>
      <c r="G2066" s="68">
        <v>43525</v>
      </c>
      <c r="H2066" s="68">
        <v>43525</v>
      </c>
      <c r="I2066" s="66" t="s">
        <v>78</v>
      </c>
      <c r="J2066" s="66">
        <v>32</v>
      </c>
      <c r="K2066" s="66">
        <v>7</v>
      </c>
      <c r="L2066" s="66" t="s">
        <v>6</v>
      </c>
      <c r="M2066" s="66" t="s">
        <v>6</v>
      </c>
      <c r="N2066" s="67" t="s">
        <v>76</v>
      </c>
      <c r="O2066" s="67" t="s">
        <v>76</v>
      </c>
    </row>
    <row r="2067" spans="1:15" x14ac:dyDescent="0.35">
      <c r="A2067" s="64" t="s">
        <v>76</v>
      </c>
      <c r="B2067" s="67" t="s">
        <v>76</v>
      </c>
      <c r="C2067" s="67" t="s">
        <v>1353</v>
      </c>
      <c r="D2067" s="67" t="s">
        <v>1612</v>
      </c>
      <c r="E2067" s="67" t="s">
        <v>1719</v>
      </c>
      <c r="F2067" s="67" t="s">
        <v>1720</v>
      </c>
      <c r="G2067" s="68">
        <v>42767</v>
      </c>
      <c r="H2067" s="68">
        <v>43437</v>
      </c>
      <c r="I2067" s="66" t="s">
        <v>78</v>
      </c>
      <c r="J2067" s="66">
        <v>43</v>
      </c>
      <c r="K2067" s="66">
        <v>4</v>
      </c>
      <c r="L2067" s="66" t="s">
        <v>6</v>
      </c>
      <c r="M2067" s="66" t="s">
        <v>6</v>
      </c>
      <c r="N2067" s="67" t="s">
        <v>76</v>
      </c>
      <c r="O2067" s="67" t="s">
        <v>76</v>
      </c>
    </row>
    <row r="2068" spans="1:15" x14ac:dyDescent="0.35">
      <c r="A2068" s="64" t="s">
        <v>76</v>
      </c>
      <c r="B2068" s="67" t="s">
        <v>76</v>
      </c>
      <c r="C2068" s="67" t="s">
        <v>1353</v>
      </c>
      <c r="D2068" s="67" t="s">
        <v>1612</v>
      </c>
      <c r="E2068" s="67" t="s">
        <v>1722</v>
      </c>
      <c r="F2068" s="67" t="s">
        <v>1720</v>
      </c>
      <c r="G2068" s="68">
        <v>42767</v>
      </c>
      <c r="H2068" s="68">
        <v>42767</v>
      </c>
      <c r="I2068" s="66" t="s">
        <v>1087</v>
      </c>
      <c r="J2068" s="66">
        <v>33</v>
      </c>
      <c r="K2068" s="66">
        <v>3</v>
      </c>
      <c r="L2068" s="66" t="s">
        <v>6</v>
      </c>
      <c r="M2068" s="66" t="s">
        <v>6</v>
      </c>
      <c r="N2068" s="67" t="s">
        <v>76</v>
      </c>
      <c r="O2068" s="67" t="s">
        <v>76</v>
      </c>
    </row>
    <row r="2069" spans="1:15" x14ac:dyDescent="0.35">
      <c r="A2069" s="64" t="s">
        <v>76</v>
      </c>
      <c r="B2069" s="67" t="s">
        <v>76</v>
      </c>
      <c r="C2069" s="67" t="s">
        <v>1353</v>
      </c>
      <c r="D2069" s="67" t="s">
        <v>1612</v>
      </c>
      <c r="E2069" s="67" t="s">
        <v>1721</v>
      </c>
      <c r="F2069" s="67" t="s">
        <v>1720</v>
      </c>
      <c r="G2069" s="68">
        <v>42767</v>
      </c>
      <c r="H2069" s="68">
        <v>42767</v>
      </c>
      <c r="I2069" s="66" t="s">
        <v>1087</v>
      </c>
      <c r="J2069" s="66">
        <v>44</v>
      </c>
      <c r="K2069" s="66">
        <v>7</v>
      </c>
      <c r="L2069" s="66" t="s">
        <v>6</v>
      </c>
      <c r="M2069" s="66" t="s">
        <v>6</v>
      </c>
      <c r="N2069" s="67" t="s">
        <v>76</v>
      </c>
      <c r="O2069" s="67" t="s">
        <v>76</v>
      </c>
    </row>
    <row r="2070" spans="1:15" x14ac:dyDescent="0.35">
      <c r="A2070" s="64" t="s">
        <v>76</v>
      </c>
      <c r="B2070" s="67" t="s">
        <v>76</v>
      </c>
      <c r="C2070" s="67" t="s">
        <v>1353</v>
      </c>
      <c r="D2070" s="67" t="s">
        <v>1612</v>
      </c>
      <c r="E2070" s="67" t="s">
        <v>1723</v>
      </c>
      <c r="F2070" s="67" t="s">
        <v>1720</v>
      </c>
      <c r="G2070" s="68">
        <v>42767</v>
      </c>
      <c r="H2070" s="68">
        <v>43525</v>
      </c>
      <c r="I2070" s="66" t="s">
        <v>78</v>
      </c>
      <c r="J2070" s="66">
        <v>37</v>
      </c>
      <c r="K2070" s="66">
        <v>4</v>
      </c>
      <c r="L2070" s="66" t="s">
        <v>22</v>
      </c>
      <c r="M2070" s="66" t="s">
        <v>22</v>
      </c>
      <c r="N2070" s="67" t="s">
        <v>76</v>
      </c>
      <c r="O2070" s="67" t="s">
        <v>76</v>
      </c>
    </row>
    <row r="2071" spans="1:15" x14ac:dyDescent="0.35">
      <c r="A2071" s="64" t="s">
        <v>76</v>
      </c>
      <c r="B2071" s="67" t="s">
        <v>76</v>
      </c>
      <c r="C2071" s="67" t="s">
        <v>1353</v>
      </c>
      <c r="D2071" s="67" t="s">
        <v>1612</v>
      </c>
      <c r="E2071" s="67" t="s">
        <v>1724</v>
      </c>
      <c r="F2071" s="67" t="s">
        <v>210</v>
      </c>
      <c r="G2071" s="68">
        <v>42705</v>
      </c>
      <c r="H2071" s="68">
        <v>42705</v>
      </c>
      <c r="I2071" s="66" t="s">
        <v>78</v>
      </c>
      <c r="J2071" s="66">
        <v>37</v>
      </c>
      <c r="K2071" s="66">
        <v>1</v>
      </c>
      <c r="L2071" s="66" t="s">
        <v>22</v>
      </c>
      <c r="M2071" s="66" t="s">
        <v>22</v>
      </c>
      <c r="N2071" s="67" t="s">
        <v>76</v>
      </c>
      <c r="O2071" s="67" t="s">
        <v>76</v>
      </c>
    </row>
    <row r="2072" spans="1:15" x14ac:dyDescent="0.35">
      <c r="A2072" s="64" t="s">
        <v>76</v>
      </c>
      <c r="B2072" s="67" t="s">
        <v>76</v>
      </c>
      <c r="C2072" s="67" t="s">
        <v>1353</v>
      </c>
      <c r="D2072" s="67" t="s">
        <v>1612</v>
      </c>
      <c r="E2072" s="67" t="s">
        <v>1725</v>
      </c>
      <c r="F2072" s="67" t="s">
        <v>210</v>
      </c>
      <c r="G2072" s="68">
        <v>43313</v>
      </c>
      <c r="H2072" s="68">
        <v>43313</v>
      </c>
      <c r="I2072" s="66" t="s">
        <v>78</v>
      </c>
      <c r="J2072" s="66">
        <v>49</v>
      </c>
      <c r="K2072" s="66">
        <v>6</v>
      </c>
      <c r="L2072" s="66" t="s">
        <v>22</v>
      </c>
      <c r="M2072" s="66" t="s">
        <v>22</v>
      </c>
      <c r="N2072" s="67" t="s">
        <v>76</v>
      </c>
      <c r="O2072" s="67" t="s">
        <v>76</v>
      </c>
    </row>
    <row r="2073" spans="1:15" x14ac:dyDescent="0.35">
      <c r="A2073" s="64" t="s">
        <v>76</v>
      </c>
      <c r="B2073" s="67" t="s">
        <v>76</v>
      </c>
      <c r="C2073" s="67" t="s">
        <v>1353</v>
      </c>
      <c r="D2073" s="67" t="s">
        <v>1612</v>
      </c>
      <c r="E2073" s="67" t="s">
        <v>1726</v>
      </c>
      <c r="F2073" s="67" t="s">
        <v>210</v>
      </c>
      <c r="G2073" s="68">
        <v>43313</v>
      </c>
      <c r="H2073" s="68">
        <v>43313</v>
      </c>
      <c r="I2073" s="66" t="s">
        <v>78</v>
      </c>
      <c r="J2073" s="66">
        <v>46</v>
      </c>
      <c r="K2073" s="66">
        <v>2</v>
      </c>
      <c r="L2073" s="66" t="s">
        <v>22</v>
      </c>
      <c r="M2073" s="66" t="s">
        <v>22</v>
      </c>
      <c r="N2073" s="67" t="s">
        <v>76</v>
      </c>
      <c r="O2073" s="67" t="s">
        <v>76</v>
      </c>
    </row>
    <row r="2074" spans="1:15" x14ac:dyDescent="0.35">
      <c r="A2074" s="64" t="s">
        <v>76</v>
      </c>
      <c r="B2074" s="67" t="s">
        <v>76</v>
      </c>
      <c r="C2074" s="67" t="s">
        <v>1353</v>
      </c>
      <c r="D2074" s="67" t="s">
        <v>1612</v>
      </c>
      <c r="E2074" s="67" t="s">
        <v>1727</v>
      </c>
      <c r="F2074" s="67" t="s">
        <v>210</v>
      </c>
      <c r="G2074" s="68">
        <v>43586</v>
      </c>
      <c r="H2074" s="68">
        <v>43586</v>
      </c>
      <c r="I2074" s="66" t="s">
        <v>78</v>
      </c>
      <c r="J2074" s="66">
        <v>42</v>
      </c>
      <c r="K2074" s="66">
        <v>7</v>
      </c>
      <c r="L2074" s="66" t="s">
        <v>22</v>
      </c>
      <c r="M2074" s="66" t="s">
        <v>22</v>
      </c>
      <c r="N2074" s="67" t="s">
        <v>76</v>
      </c>
      <c r="O2074" s="67" t="s">
        <v>76</v>
      </c>
    </row>
    <row r="2075" spans="1:15" x14ac:dyDescent="0.35">
      <c r="A2075" t="s">
        <v>3653</v>
      </c>
      <c r="B2075" s="67" t="s">
        <v>7</v>
      </c>
      <c r="C2075" s="67" t="s">
        <v>1353</v>
      </c>
      <c r="D2075" s="67" t="s">
        <v>1728</v>
      </c>
      <c r="E2075" s="67" t="s">
        <v>4217</v>
      </c>
      <c r="F2075" s="67" t="s">
        <v>1344</v>
      </c>
      <c r="G2075" s="68">
        <v>39539</v>
      </c>
      <c r="H2075" s="68">
        <v>43922</v>
      </c>
      <c r="I2075" s="66" t="s">
        <v>5</v>
      </c>
      <c r="J2075" s="66">
        <v>44</v>
      </c>
      <c r="K2075" s="66">
        <v>3</v>
      </c>
      <c r="L2075" s="66" t="s">
        <v>22</v>
      </c>
      <c r="M2075" s="66" t="s">
        <v>22</v>
      </c>
      <c r="N2075" s="67" t="s">
        <v>7</v>
      </c>
      <c r="O2075" s="67" t="s">
        <v>7</v>
      </c>
    </row>
    <row r="2076" spans="1:15" x14ac:dyDescent="0.35">
      <c r="A2076" t="s">
        <v>3653</v>
      </c>
      <c r="B2076" s="67" t="s">
        <v>7</v>
      </c>
      <c r="C2076" s="67" t="s">
        <v>1353</v>
      </c>
      <c r="D2076" s="67" t="s">
        <v>1728</v>
      </c>
      <c r="E2076" s="67" t="s">
        <v>1729</v>
      </c>
      <c r="F2076" s="67" t="s">
        <v>1357</v>
      </c>
      <c r="G2076" s="68">
        <v>38139</v>
      </c>
      <c r="H2076" s="68">
        <v>44028</v>
      </c>
      <c r="I2076" s="66" t="s">
        <v>626</v>
      </c>
      <c r="J2076" s="66">
        <v>43</v>
      </c>
      <c r="K2076" s="66">
        <v>11</v>
      </c>
      <c r="L2076" s="66" t="s">
        <v>6</v>
      </c>
      <c r="M2076" s="66" t="s">
        <v>6</v>
      </c>
      <c r="N2076" s="67" t="s">
        <v>7</v>
      </c>
      <c r="O2076" s="67" t="s">
        <v>7</v>
      </c>
    </row>
    <row r="2077" spans="1:15" x14ac:dyDescent="0.35">
      <c r="A2077" s="64" t="s">
        <v>0</v>
      </c>
      <c r="B2077" s="67" t="s">
        <v>0</v>
      </c>
      <c r="C2077" s="67" t="s">
        <v>1353</v>
      </c>
      <c r="D2077" s="67" t="s">
        <v>1728</v>
      </c>
      <c r="E2077" s="67" t="s">
        <v>1730</v>
      </c>
      <c r="F2077" s="67" t="s">
        <v>41</v>
      </c>
      <c r="G2077" s="68">
        <v>35324</v>
      </c>
      <c r="H2077" s="68">
        <v>42805</v>
      </c>
      <c r="I2077" s="66" t="s">
        <v>5</v>
      </c>
      <c r="J2077" s="66">
        <v>47</v>
      </c>
      <c r="K2077" s="66">
        <v>5</v>
      </c>
      <c r="L2077" s="66" t="s">
        <v>22</v>
      </c>
      <c r="M2077" s="66" t="s">
        <v>22</v>
      </c>
      <c r="N2077" s="67" t="s">
        <v>0</v>
      </c>
      <c r="O2077" s="67" t="s">
        <v>0</v>
      </c>
    </row>
    <row r="2078" spans="1:15" x14ac:dyDescent="0.35">
      <c r="A2078" s="64" t="s">
        <v>0</v>
      </c>
      <c r="B2078" s="67" t="s">
        <v>0</v>
      </c>
      <c r="C2078" s="67" t="s">
        <v>1353</v>
      </c>
      <c r="D2078" s="67" t="s">
        <v>1728</v>
      </c>
      <c r="E2078" s="67" t="s">
        <v>1731</v>
      </c>
      <c r="F2078" s="67" t="s">
        <v>41</v>
      </c>
      <c r="G2078" s="68">
        <v>37530</v>
      </c>
      <c r="H2078" s="68">
        <v>42805</v>
      </c>
      <c r="I2078" s="66" t="s">
        <v>39</v>
      </c>
      <c r="J2078" s="66">
        <v>43</v>
      </c>
      <c r="K2078" s="66">
        <v>11</v>
      </c>
      <c r="L2078" s="66" t="s">
        <v>22</v>
      </c>
      <c r="M2078" s="66" t="s">
        <v>22</v>
      </c>
      <c r="N2078" s="67" t="s">
        <v>0</v>
      </c>
      <c r="O2078" s="67" t="s">
        <v>0</v>
      </c>
    </row>
    <row r="2079" spans="1:15" x14ac:dyDescent="0.35">
      <c r="A2079" s="64" t="s">
        <v>0</v>
      </c>
      <c r="B2079" s="67" t="s">
        <v>0</v>
      </c>
      <c r="C2079" s="67" t="s">
        <v>1353</v>
      </c>
      <c r="D2079" s="67" t="s">
        <v>1728</v>
      </c>
      <c r="E2079" s="67" t="s">
        <v>1732</v>
      </c>
      <c r="F2079" s="67" t="s">
        <v>41</v>
      </c>
      <c r="G2079" s="68">
        <v>43228</v>
      </c>
      <c r="H2079" s="68">
        <v>43230</v>
      </c>
      <c r="I2079" s="66" t="s">
        <v>39</v>
      </c>
      <c r="J2079" s="66">
        <v>30</v>
      </c>
      <c r="K2079" s="66">
        <v>11</v>
      </c>
      <c r="L2079" s="66" t="s">
        <v>22</v>
      </c>
      <c r="M2079" s="66" t="s">
        <v>22</v>
      </c>
      <c r="N2079" s="67" t="s">
        <v>0</v>
      </c>
      <c r="O2079" s="67" t="s">
        <v>0</v>
      </c>
    </row>
    <row r="2080" spans="1:15" x14ac:dyDescent="0.35">
      <c r="A2080" s="64" t="s">
        <v>0</v>
      </c>
      <c r="B2080" s="67" t="s">
        <v>0</v>
      </c>
      <c r="C2080" s="67" t="s">
        <v>1353</v>
      </c>
      <c r="D2080" s="67" t="s">
        <v>1728</v>
      </c>
      <c r="E2080" s="67" t="s">
        <v>1733</v>
      </c>
      <c r="F2080" s="67" t="s">
        <v>41</v>
      </c>
      <c r="G2080" s="68">
        <v>43283</v>
      </c>
      <c r="H2080" s="68">
        <v>43283</v>
      </c>
      <c r="I2080" s="66" t="s">
        <v>42</v>
      </c>
      <c r="J2080" s="66">
        <v>31</v>
      </c>
      <c r="K2080" s="66">
        <v>10</v>
      </c>
      <c r="L2080" s="66" t="s">
        <v>22</v>
      </c>
      <c r="M2080" s="66" t="s">
        <v>22</v>
      </c>
      <c r="N2080" s="67" t="s">
        <v>0</v>
      </c>
      <c r="O2080" s="67" t="s">
        <v>0</v>
      </c>
    </row>
    <row r="2081" spans="1:15" x14ac:dyDescent="0.35">
      <c r="A2081" s="64" t="s">
        <v>76</v>
      </c>
      <c r="B2081" s="67" t="s">
        <v>3837</v>
      </c>
      <c r="C2081" s="67" t="s">
        <v>1353</v>
      </c>
      <c r="D2081" s="67" t="s">
        <v>1728</v>
      </c>
      <c r="E2081" s="67" t="s">
        <v>4218</v>
      </c>
      <c r="F2081" s="67" t="s">
        <v>41</v>
      </c>
      <c r="G2081" s="68">
        <v>44013</v>
      </c>
      <c r="H2081" s="68">
        <v>44013</v>
      </c>
      <c r="I2081" s="66" t="s">
        <v>3839</v>
      </c>
      <c r="J2081" s="66">
        <v>23</v>
      </c>
      <c r="K2081" s="66">
        <v>0</v>
      </c>
      <c r="L2081" s="66" t="s">
        <v>22</v>
      </c>
      <c r="M2081" s="66" t="s">
        <v>22</v>
      </c>
      <c r="N2081" s="64" t="s">
        <v>211</v>
      </c>
      <c r="O2081" s="64" t="s">
        <v>211</v>
      </c>
    </row>
    <row r="2082" spans="1:15" x14ac:dyDescent="0.35">
      <c r="A2082" t="s">
        <v>3653</v>
      </c>
      <c r="B2082" s="67" t="s">
        <v>7</v>
      </c>
      <c r="C2082" s="67" t="s">
        <v>1353</v>
      </c>
      <c r="D2082" s="67" t="s">
        <v>1734</v>
      </c>
      <c r="E2082" s="67" t="s">
        <v>1735</v>
      </c>
      <c r="F2082" s="67" t="s">
        <v>1344</v>
      </c>
      <c r="G2082" s="68">
        <v>40302</v>
      </c>
      <c r="H2082" s="68">
        <v>43832</v>
      </c>
      <c r="I2082" s="66" t="s">
        <v>5</v>
      </c>
      <c r="J2082" s="66">
        <v>40</v>
      </c>
      <c r="K2082" s="66">
        <v>0</v>
      </c>
      <c r="L2082" s="66" t="s">
        <v>6</v>
      </c>
      <c r="M2082" s="66" t="s">
        <v>6</v>
      </c>
      <c r="N2082" s="67" t="s">
        <v>7</v>
      </c>
      <c r="O2082" s="67" t="s">
        <v>7</v>
      </c>
    </row>
    <row r="2083" spans="1:15" x14ac:dyDescent="0.35">
      <c r="A2083" t="s">
        <v>3653</v>
      </c>
      <c r="B2083" s="67" t="s">
        <v>7</v>
      </c>
      <c r="C2083" s="67" t="s">
        <v>1353</v>
      </c>
      <c r="D2083" s="67" t="s">
        <v>1734</v>
      </c>
      <c r="E2083" s="67" t="s">
        <v>1736</v>
      </c>
      <c r="F2083" s="67" t="s">
        <v>1357</v>
      </c>
      <c r="G2083" s="68">
        <v>37575</v>
      </c>
      <c r="H2083" s="68">
        <v>43832</v>
      </c>
      <c r="I2083" s="66" t="s">
        <v>39</v>
      </c>
      <c r="J2083" s="66">
        <v>48</v>
      </c>
      <c r="K2083" s="66">
        <v>4</v>
      </c>
      <c r="L2083" s="66" t="s">
        <v>6</v>
      </c>
      <c r="M2083" s="66" t="s">
        <v>6</v>
      </c>
      <c r="N2083" s="67" t="s">
        <v>7</v>
      </c>
      <c r="O2083" s="67" t="s">
        <v>7</v>
      </c>
    </row>
    <row r="2084" spans="1:15" x14ac:dyDescent="0.35">
      <c r="A2084" s="64" t="s">
        <v>0</v>
      </c>
      <c r="B2084" s="67" t="s">
        <v>0</v>
      </c>
      <c r="C2084" s="67" t="s">
        <v>1353</v>
      </c>
      <c r="D2084" s="67" t="s">
        <v>1734</v>
      </c>
      <c r="E2084" s="67" t="s">
        <v>1737</v>
      </c>
      <c r="F2084" s="67" t="s">
        <v>41</v>
      </c>
      <c r="G2084" s="68">
        <v>38261</v>
      </c>
      <c r="H2084" s="68">
        <v>42805</v>
      </c>
      <c r="I2084" s="66" t="s">
        <v>39</v>
      </c>
      <c r="J2084" s="66">
        <v>47</v>
      </c>
      <c r="K2084" s="66">
        <v>2</v>
      </c>
      <c r="L2084" s="66" t="s">
        <v>6</v>
      </c>
      <c r="M2084" s="66" t="s">
        <v>6</v>
      </c>
      <c r="N2084" s="67" t="s">
        <v>0</v>
      </c>
      <c r="O2084" s="67" t="s">
        <v>0</v>
      </c>
    </row>
    <row r="2085" spans="1:15" x14ac:dyDescent="0.35">
      <c r="A2085" s="64" t="s">
        <v>0</v>
      </c>
      <c r="B2085" s="67" t="s">
        <v>0</v>
      </c>
      <c r="C2085" s="67" t="s">
        <v>1353</v>
      </c>
      <c r="D2085" s="67" t="s">
        <v>1734</v>
      </c>
      <c r="E2085" s="67" t="s">
        <v>1738</v>
      </c>
      <c r="F2085" s="67" t="s">
        <v>41</v>
      </c>
      <c r="G2085" s="68">
        <v>39401</v>
      </c>
      <c r="H2085" s="68">
        <v>42805</v>
      </c>
      <c r="I2085" s="66" t="s">
        <v>39</v>
      </c>
      <c r="J2085" s="66">
        <v>38</v>
      </c>
      <c r="K2085" s="66">
        <v>9</v>
      </c>
      <c r="L2085" s="66" t="s">
        <v>6</v>
      </c>
      <c r="M2085" s="66" t="s">
        <v>6</v>
      </c>
      <c r="N2085" s="67" t="s">
        <v>0</v>
      </c>
      <c r="O2085" s="67" t="s">
        <v>0</v>
      </c>
    </row>
    <row r="2086" spans="1:15" x14ac:dyDescent="0.35">
      <c r="A2086" s="64" t="s">
        <v>0</v>
      </c>
      <c r="B2086" s="67" t="s">
        <v>0</v>
      </c>
      <c r="C2086" s="67" t="s">
        <v>1353</v>
      </c>
      <c r="D2086" s="67" t="s">
        <v>1734</v>
      </c>
      <c r="E2086" s="67" t="s">
        <v>1739</v>
      </c>
      <c r="F2086" s="67" t="s">
        <v>41</v>
      </c>
      <c r="G2086" s="68">
        <v>41821</v>
      </c>
      <c r="H2086" s="68">
        <v>42805</v>
      </c>
      <c r="I2086" s="66" t="s">
        <v>39</v>
      </c>
      <c r="J2086" s="66">
        <v>31</v>
      </c>
      <c r="K2086" s="66">
        <v>6</v>
      </c>
      <c r="L2086" s="66" t="s">
        <v>6</v>
      </c>
      <c r="M2086" s="66" t="s">
        <v>6</v>
      </c>
      <c r="N2086" s="67" t="s">
        <v>0</v>
      </c>
      <c r="O2086" s="67" t="s">
        <v>0</v>
      </c>
    </row>
    <row r="2087" spans="1:15" x14ac:dyDescent="0.35">
      <c r="A2087" s="64" t="s">
        <v>0</v>
      </c>
      <c r="B2087" s="67" t="s">
        <v>0</v>
      </c>
      <c r="C2087" s="67" t="s">
        <v>1353</v>
      </c>
      <c r="D2087" s="67" t="s">
        <v>1734</v>
      </c>
      <c r="E2087" s="67" t="s">
        <v>4219</v>
      </c>
      <c r="F2087" s="67" t="s">
        <v>41</v>
      </c>
      <c r="G2087" s="68">
        <v>36846</v>
      </c>
      <c r="H2087" s="68">
        <v>42805</v>
      </c>
      <c r="I2087" s="66" t="s">
        <v>105</v>
      </c>
      <c r="J2087" s="66">
        <v>43</v>
      </c>
      <c r="K2087" s="66">
        <v>6</v>
      </c>
      <c r="L2087" s="66" t="s">
        <v>22</v>
      </c>
      <c r="M2087" s="66" t="s">
        <v>22</v>
      </c>
      <c r="N2087" s="67" t="s">
        <v>0</v>
      </c>
      <c r="O2087" s="67" t="s">
        <v>0</v>
      </c>
    </row>
    <row r="2088" spans="1:15" x14ac:dyDescent="0.35">
      <c r="A2088" s="64" t="s">
        <v>0</v>
      </c>
      <c r="B2088" s="67" t="s">
        <v>0</v>
      </c>
      <c r="C2088" s="67" t="s">
        <v>1353</v>
      </c>
      <c r="D2088" s="67" t="s">
        <v>1734</v>
      </c>
      <c r="E2088" s="67" t="s">
        <v>1740</v>
      </c>
      <c r="F2088" s="67" t="s">
        <v>41</v>
      </c>
      <c r="G2088" s="68">
        <v>36969</v>
      </c>
      <c r="H2088" s="68">
        <v>42805</v>
      </c>
      <c r="I2088" s="66" t="s">
        <v>105</v>
      </c>
      <c r="J2088" s="66">
        <v>42</v>
      </c>
      <c r="K2088" s="66">
        <v>8</v>
      </c>
      <c r="L2088" s="66" t="s">
        <v>22</v>
      </c>
      <c r="M2088" s="66" t="s">
        <v>22</v>
      </c>
      <c r="N2088" s="67" t="s">
        <v>0</v>
      </c>
      <c r="O2088" s="67" t="s">
        <v>0</v>
      </c>
    </row>
    <row r="2089" spans="1:15" x14ac:dyDescent="0.35">
      <c r="A2089" s="64" t="s">
        <v>0</v>
      </c>
      <c r="B2089" s="67" t="s">
        <v>0</v>
      </c>
      <c r="C2089" s="67" t="s">
        <v>1353</v>
      </c>
      <c r="D2089" s="67" t="s">
        <v>1734</v>
      </c>
      <c r="E2089" s="67" t="s">
        <v>1741</v>
      </c>
      <c r="F2089" s="67" t="s">
        <v>41</v>
      </c>
      <c r="G2089" s="68">
        <v>37774</v>
      </c>
      <c r="H2089" s="68">
        <v>42805</v>
      </c>
      <c r="I2089" s="66" t="s">
        <v>39</v>
      </c>
      <c r="J2089" s="66">
        <v>48</v>
      </c>
      <c r="K2089" s="66">
        <v>0</v>
      </c>
      <c r="L2089" s="66" t="s">
        <v>22</v>
      </c>
      <c r="M2089" s="66" t="s">
        <v>22</v>
      </c>
      <c r="N2089" s="67" t="s">
        <v>0</v>
      </c>
      <c r="O2089" s="67" t="s">
        <v>0</v>
      </c>
    </row>
    <row r="2090" spans="1:15" x14ac:dyDescent="0.35">
      <c r="A2090" s="64" t="s">
        <v>0</v>
      </c>
      <c r="B2090" s="67" t="s">
        <v>0</v>
      </c>
      <c r="C2090" s="67" t="s">
        <v>1353</v>
      </c>
      <c r="D2090" s="67" t="s">
        <v>1734</v>
      </c>
      <c r="E2090" s="67" t="s">
        <v>1742</v>
      </c>
      <c r="F2090" s="67" t="s">
        <v>41</v>
      </c>
      <c r="G2090" s="68">
        <v>40071</v>
      </c>
      <c r="H2090" s="68">
        <v>42805</v>
      </c>
      <c r="I2090" s="66" t="s">
        <v>42</v>
      </c>
      <c r="J2090" s="66">
        <v>39</v>
      </c>
      <c r="K2090" s="66">
        <v>9</v>
      </c>
      <c r="L2090" s="66" t="s">
        <v>22</v>
      </c>
      <c r="M2090" s="66" t="s">
        <v>22</v>
      </c>
      <c r="N2090" s="67" t="s">
        <v>0</v>
      </c>
      <c r="O2090" s="67" t="s">
        <v>0</v>
      </c>
    </row>
    <row r="2091" spans="1:15" x14ac:dyDescent="0.35">
      <c r="A2091" s="64" t="s">
        <v>0</v>
      </c>
      <c r="B2091" s="67" t="s">
        <v>0</v>
      </c>
      <c r="C2091" s="67" t="s">
        <v>1353</v>
      </c>
      <c r="D2091" s="67" t="s">
        <v>1734</v>
      </c>
      <c r="E2091" s="67" t="s">
        <v>1743</v>
      </c>
      <c r="F2091" s="67" t="s">
        <v>41</v>
      </c>
      <c r="G2091" s="68">
        <v>43467</v>
      </c>
      <c r="H2091" s="68">
        <v>43467</v>
      </c>
      <c r="I2091" s="66" t="s">
        <v>42</v>
      </c>
      <c r="J2091" s="66">
        <v>33</v>
      </c>
      <c r="K2091" s="66">
        <v>3</v>
      </c>
      <c r="L2091" s="66" t="s">
        <v>22</v>
      </c>
      <c r="M2091" s="66" t="s">
        <v>22</v>
      </c>
      <c r="N2091" s="67" t="s">
        <v>0</v>
      </c>
      <c r="O2091" s="67" t="s">
        <v>0</v>
      </c>
    </row>
    <row r="2092" spans="1:15" x14ac:dyDescent="0.35">
      <c r="A2092" s="64" t="s">
        <v>0</v>
      </c>
      <c r="B2092" s="67" t="s">
        <v>0</v>
      </c>
      <c r="C2092" s="67" t="s">
        <v>1353</v>
      </c>
      <c r="D2092" s="67" t="s">
        <v>1734</v>
      </c>
      <c r="E2092" s="67" t="s">
        <v>1744</v>
      </c>
      <c r="F2092" s="67" t="s">
        <v>72</v>
      </c>
      <c r="G2092" s="68">
        <v>43346</v>
      </c>
      <c r="H2092" s="68">
        <v>43346</v>
      </c>
      <c r="I2092" s="66" t="s">
        <v>42</v>
      </c>
      <c r="J2092" s="66">
        <v>32</v>
      </c>
      <c r="K2092" s="66">
        <v>5</v>
      </c>
      <c r="L2092" s="66" t="s">
        <v>22</v>
      </c>
      <c r="M2092" s="66" t="s">
        <v>22</v>
      </c>
      <c r="N2092" s="67" t="s">
        <v>0</v>
      </c>
      <c r="O2092" s="67" t="s">
        <v>0</v>
      </c>
    </row>
    <row r="2093" spans="1:15" x14ac:dyDescent="0.35">
      <c r="A2093" s="64" t="s">
        <v>0</v>
      </c>
      <c r="B2093" s="67" t="s">
        <v>0</v>
      </c>
      <c r="C2093" s="67" t="s">
        <v>1353</v>
      </c>
      <c r="D2093" s="67" t="s">
        <v>1734</v>
      </c>
      <c r="E2093" s="67" t="s">
        <v>4220</v>
      </c>
      <c r="F2093" s="67" t="s">
        <v>72</v>
      </c>
      <c r="G2093" s="68">
        <v>43997</v>
      </c>
      <c r="H2093" s="68">
        <v>43997</v>
      </c>
      <c r="I2093" s="66" t="s">
        <v>42</v>
      </c>
      <c r="J2093" s="66">
        <v>27</v>
      </c>
      <c r="K2093" s="66">
        <v>5</v>
      </c>
      <c r="L2093" s="66" t="s">
        <v>22</v>
      </c>
      <c r="M2093" s="66" t="s">
        <v>22</v>
      </c>
      <c r="N2093" s="67" t="s">
        <v>0</v>
      </c>
      <c r="O2093" s="67" t="s">
        <v>0</v>
      </c>
    </row>
    <row r="2094" spans="1:15" x14ac:dyDescent="0.35">
      <c r="A2094" t="s">
        <v>3653</v>
      </c>
      <c r="B2094" s="67" t="s">
        <v>7</v>
      </c>
      <c r="C2094" s="67" t="s">
        <v>1353</v>
      </c>
      <c r="D2094" s="67" t="s">
        <v>1745</v>
      </c>
      <c r="E2094" s="67" t="s">
        <v>1746</v>
      </c>
      <c r="F2094" s="67" t="s">
        <v>1042</v>
      </c>
      <c r="G2094" s="68">
        <v>36647</v>
      </c>
      <c r="H2094" s="68">
        <v>42814</v>
      </c>
      <c r="I2094" s="66" t="s">
        <v>5</v>
      </c>
      <c r="J2094" s="66">
        <v>43</v>
      </c>
      <c r="K2094" s="66">
        <v>11</v>
      </c>
      <c r="L2094" s="66" t="s">
        <v>6</v>
      </c>
      <c r="M2094" s="66" t="s">
        <v>6</v>
      </c>
      <c r="N2094" s="67" t="s">
        <v>7</v>
      </c>
      <c r="O2094" s="67" t="s">
        <v>7</v>
      </c>
    </row>
    <row r="2095" spans="1:15" x14ac:dyDescent="0.35">
      <c r="A2095" s="64" t="s">
        <v>0</v>
      </c>
      <c r="B2095" s="67" t="s">
        <v>0</v>
      </c>
      <c r="C2095" s="67" t="s">
        <v>1353</v>
      </c>
      <c r="D2095" s="67" t="s">
        <v>1745</v>
      </c>
      <c r="E2095" s="67" t="s">
        <v>1747</v>
      </c>
      <c r="F2095" s="67" t="s">
        <v>1363</v>
      </c>
      <c r="G2095" s="68">
        <v>39356</v>
      </c>
      <c r="H2095" s="68">
        <v>43517</v>
      </c>
      <c r="I2095" s="66" t="s">
        <v>39</v>
      </c>
      <c r="J2095" s="66">
        <v>45</v>
      </c>
      <c r="K2095" s="66">
        <v>6</v>
      </c>
      <c r="L2095" s="66" t="s">
        <v>22</v>
      </c>
      <c r="M2095" s="66" t="s">
        <v>22</v>
      </c>
      <c r="N2095" s="67" t="s">
        <v>0</v>
      </c>
      <c r="O2095" s="67" t="s">
        <v>0</v>
      </c>
    </row>
    <row r="2096" spans="1:15" x14ac:dyDescent="0.35">
      <c r="A2096" s="64" t="s">
        <v>0</v>
      </c>
      <c r="B2096" s="67" t="s">
        <v>0</v>
      </c>
      <c r="C2096" s="67" t="s">
        <v>1353</v>
      </c>
      <c r="D2096" s="67" t="s">
        <v>1745</v>
      </c>
      <c r="E2096" s="67" t="s">
        <v>1748</v>
      </c>
      <c r="F2096" s="67" t="s">
        <v>41</v>
      </c>
      <c r="G2096" s="68">
        <v>38831</v>
      </c>
      <c r="H2096" s="68">
        <v>42832</v>
      </c>
      <c r="I2096" s="66" t="s">
        <v>39</v>
      </c>
      <c r="J2096" s="66">
        <v>42</v>
      </c>
      <c r="K2096" s="66">
        <v>6</v>
      </c>
      <c r="L2096" s="66" t="s">
        <v>6</v>
      </c>
      <c r="M2096" s="66" t="s">
        <v>6</v>
      </c>
      <c r="N2096" s="67" t="s">
        <v>0</v>
      </c>
      <c r="O2096" s="67" t="s">
        <v>0</v>
      </c>
    </row>
    <row r="2097" spans="1:15" x14ac:dyDescent="0.35">
      <c r="A2097" s="64" t="s">
        <v>0</v>
      </c>
      <c r="B2097" s="67" t="s">
        <v>0</v>
      </c>
      <c r="C2097" s="67" t="s">
        <v>1353</v>
      </c>
      <c r="D2097" s="67" t="s">
        <v>1745</v>
      </c>
      <c r="E2097" s="67" t="s">
        <v>4221</v>
      </c>
      <c r="F2097" s="67" t="s">
        <v>41</v>
      </c>
      <c r="G2097" s="68">
        <v>44028</v>
      </c>
      <c r="H2097" s="68">
        <v>44028</v>
      </c>
      <c r="I2097" s="66" t="s">
        <v>42</v>
      </c>
      <c r="J2097" s="66">
        <v>24</v>
      </c>
      <c r="K2097" s="66">
        <v>2</v>
      </c>
      <c r="L2097" s="66" t="s">
        <v>6</v>
      </c>
      <c r="M2097" s="66" t="s">
        <v>6</v>
      </c>
      <c r="N2097" s="67" t="s">
        <v>0</v>
      </c>
      <c r="O2097" s="67" t="s">
        <v>0</v>
      </c>
    </row>
    <row r="2098" spans="1:15" x14ac:dyDescent="0.35">
      <c r="A2098" s="64" t="s">
        <v>0</v>
      </c>
      <c r="B2098" s="67" t="s">
        <v>0</v>
      </c>
      <c r="C2098" s="67" t="s">
        <v>1353</v>
      </c>
      <c r="D2098" s="67" t="s">
        <v>1745</v>
      </c>
      <c r="E2098" s="67" t="s">
        <v>1749</v>
      </c>
      <c r="F2098" s="67" t="s">
        <v>41</v>
      </c>
      <c r="G2098" s="68">
        <v>39356</v>
      </c>
      <c r="H2098" s="68">
        <v>44044</v>
      </c>
      <c r="I2098" s="66" t="s">
        <v>39</v>
      </c>
      <c r="J2098" s="66">
        <v>43</v>
      </c>
      <c r="K2098" s="66">
        <v>6</v>
      </c>
      <c r="L2098" s="66" t="s">
        <v>22</v>
      </c>
      <c r="M2098" s="66" t="s">
        <v>22</v>
      </c>
      <c r="N2098" s="67" t="s">
        <v>0</v>
      </c>
      <c r="O2098" s="67" t="s">
        <v>0</v>
      </c>
    </row>
    <row r="2099" spans="1:15" x14ac:dyDescent="0.35">
      <c r="A2099" s="64" t="s">
        <v>0</v>
      </c>
      <c r="B2099" s="67" t="s">
        <v>0</v>
      </c>
      <c r="C2099" s="67" t="s">
        <v>1353</v>
      </c>
      <c r="D2099" s="67" t="s">
        <v>1745</v>
      </c>
      <c r="E2099" s="67" t="s">
        <v>1750</v>
      </c>
      <c r="F2099" s="67" t="s">
        <v>41</v>
      </c>
      <c r="G2099" s="68">
        <v>39615</v>
      </c>
      <c r="H2099" s="68">
        <v>43851</v>
      </c>
      <c r="I2099" s="66" t="s">
        <v>39</v>
      </c>
      <c r="J2099" s="66">
        <v>38</v>
      </c>
      <c r="K2099" s="66">
        <v>3</v>
      </c>
      <c r="L2099" s="66" t="s">
        <v>22</v>
      </c>
      <c r="M2099" s="66" t="s">
        <v>22</v>
      </c>
      <c r="N2099" s="67" t="s">
        <v>0</v>
      </c>
      <c r="O2099" s="67" t="s">
        <v>0</v>
      </c>
    </row>
    <row r="2100" spans="1:15" x14ac:dyDescent="0.35">
      <c r="A2100" s="64" t="s">
        <v>0</v>
      </c>
      <c r="B2100" s="67" t="s">
        <v>0</v>
      </c>
      <c r="C2100" s="67" t="s">
        <v>1353</v>
      </c>
      <c r="D2100" s="67" t="s">
        <v>1745</v>
      </c>
      <c r="E2100" s="67" t="s">
        <v>1751</v>
      </c>
      <c r="F2100" s="67" t="s">
        <v>41</v>
      </c>
      <c r="G2100" s="68">
        <v>40725</v>
      </c>
      <c r="H2100" s="68">
        <v>44044</v>
      </c>
      <c r="I2100" s="66" t="s">
        <v>39</v>
      </c>
      <c r="J2100" s="66">
        <v>39</v>
      </c>
      <c r="K2100" s="66">
        <v>6</v>
      </c>
      <c r="L2100" s="66" t="s">
        <v>22</v>
      </c>
      <c r="M2100" s="66" t="s">
        <v>22</v>
      </c>
      <c r="N2100" s="67" t="s">
        <v>0</v>
      </c>
      <c r="O2100" s="67" t="s">
        <v>0</v>
      </c>
    </row>
    <row r="2101" spans="1:15" x14ac:dyDescent="0.35">
      <c r="A2101" s="64" t="s">
        <v>0</v>
      </c>
      <c r="B2101" s="67" t="s">
        <v>0</v>
      </c>
      <c r="C2101" s="67" t="s">
        <v>1353</v>
      </c>
      <c r="D2101" s="67" t="s">
        <v>1745</v>
      </c>
      <c r="E2101" s="67" t="s">
        <v>1752</v>
      </c>
      <c r="F2101" s="67" t="s">
        <v>41</v>
      </c>
      <c r="G2101" s="68">
        <v>41913</v>
      </c>
      <c r="H2101" s="68">
        <v>42832</v>
      </c>
      <c r="I2101" s="66" t="s">
        <v>39</v>
      </c>
      <c r="J2101" s="66">
        <v>32</v>
      </c>
      <c r="K2101" s="66">
        <v>10</v>
      </c>
      <c r="L2101" s="66" t="s">
        <v>22</v>
      </c>
      <c r="M2101" s="66" t="s">
        <v>22</v>
      </c>
      <c r="N2101" s="67" t="s">
        <v>0</v>
      </c>
      <c r="O2101" s="67" t="s">
        <v>0</v>
      </c>
    </row>
    <row r="2102" spans="1:15" x14ac:dyDescent="0.35">
      <c r="A2102" s="64" t="s">
        <v>0</v>
      </c>
      <c r="B2102" s="67" t="s">
        <v>0</v>
      </c>
      <c r="C2102" s="67" t="s">
        <v>1353</v>
      </c>
      <c r="D2102" s="67" t="s">
        <v>1745</v>
      </c>
      <c r="E2102" s="67" t="s">
        <v>1753</v>
      </c>
      <c r="F2102" s="67" t="s">
        <v>41</v>
      </c>
      <c r="G2102" s="68">
        <v>43040</v>
      </c>
      <c r="H2102" s="68">
        <v>43040</v>
      </c>
      <c r="I2102" s="66" t="s">
        <v>39</v>
      </c>
      <c r="J2102" s="66">
        <v>37</v>
      </c>
      <c r="K2102" s="66">
        <v>2</v>
      </c>
      <c r="L2102" s="66" t="s">
        <v>22</v>
      </c>
      <c r="M2102" s="66" t="s">
        <v>22</v>
      </c>
      <c r="N2102" s="67" t="s">
        <v>0</v>
      </c>
      <c r="O2102" s="67" t="s">
        <v>0</v>
      </c>
    </row>
    <row r="2103" spans="1:15" x14ac:dyDescent="0.35">
      <c r="A2103" s="64" t="s">
        <v>0</v>
      </c>
      <c r="B2103" s="67" t="s">
        <v>0</v>
      </c>
      <c r="C2103" s="67" t="s">
        <v>1353</v>
      </c>
      <c r="D2103" s="67" t="s">
        <v>1745</v>
      </c>
      <c r="E2103" s="67" t="s">
        <v>1754</v>
      </c>
      <c r="F2103" s="67" t="s">
        <v>41</v>
      </c>
      <c r="G2103" s="68">
        <v>43070</v>
      </c>
      <c r="H2103" s="68">
        <v>43070</v>
      </c>
      <c r="I2103" s="66" t="s">
        <v>39</v>
      </c>
      <c r="J2103" s="66">
        <v>32</v>
      </c>
      <c r="K2103" s="66">
        <v>0</v>
      </c>
      <c r="L2103" s="66" t="s">
        <v>22</v>
      </c>
      <c r="M2103" s="66" t="s">
        <v>22</v>
      </c>
      <c r="N2103" s="67" t="s">
        <v>0</v>
      </c>
      <c r="O2103" s="67" t="s">
        <v>0</v>
      </c>
    </row>
    <row r="2104" spans="1:15" x14ac:dyDescent="0.35">
      <c r="A2104" s="64" t="s">
        <v>0</v>
      </c>
      <c r="B2104" s="67" t="s">
        <v>0</v>
      </c>
      <c r="C2104" s="67" t="s">
        <v>1353</v>
      </c>
      <c r="D2104" s="67" t="s">
        <v>1745</v>
      </c>
      <c r="E2104" s="67" t="s">
        <v>1755</v>
      </c>
      <c r="F2104" s="67" t="s">
        <v>41</v>
      </c>
      <c r="G2104" s="68">
        <v>43647</v>
      </c>
      <c r="H2104" s="68">
        <v>43647</v>
      </c>
      <c r="I2104" s="66" t="s">
        <v>42</v>
      </c>
      <c r="J2104" s="66">
        <v>27</v>
      </c>
      <c r="K2104" s="66">
        <v>11</v>
      </c>
      <c r="L2104" s="66" t="s">
        <v>22</v>
      </c>
      <c r="M2104" s="66" t="s">
        <v>22</v>
      </c>
      <c r="N2104" s="67" t="s">
        <v>0</v>
      </c>
      <c r="O2104" s="67" t="s">
        <v>0</v>
      </c>
    </row>
    <row r="2105" spans="1:15" x14ac:dyDescent="0.35">
      <c r="A2105" s="64" t="s">
        <v>0</v>
      </c>
      <c r="B2105" s="67" t="s">
        <v>0</v>
      </c>
      <c r="C2105" s="67" t="s">
        <v>1353</v>
      </c>
      <c r="D2105" s="67" t="s">
        <v>1745</v>
      </c>
      <c r="E2105" s="67" t="s">
        <v>4222</v>
      </c>
      <c r="F2105" s="67" t="s">
        <v>41</v>
      </c>
      <c r="G2105" s="68">
        <v>44048</v>
      </c>
      <c r="H2105" s="68">
        <v>44048</v>
      </c>
      <c r="I2105" s="66" t="s">
        <v>42</v>
      </c>
      <c r="J2105" s="66">
        <v>25</v>
      </c>
      <c r="K2105" s="66">
        <v>4</v>
      </c>
      <c r="L2105" s="66" t="s">
        <v>22</v>
      </c>
      <c r="M2105" s="66" t="s">
        <v>22</v>
      </c>
      <c r="N2105" s="67" t="s">
        <v>0</v>
      </c>
      <c r="O2105" s="67" t="s">
        <v>0</v>
      </c>
    </row>
    <row r="2106" spans="1:15" x14ac:dyDescent="0.35">
      <c r="A2106" s="64" t="s">
        <v>0</v>
      </c>
      <c r="B2106" s="67" t="s">
        <v>0</v>
      </c>
      <c r="C2106" s="67" t="s">
        <v>1353</v>
      </c>
      <c r="D2106" s="67" t="s">
        <v>1745</v>
      </c>
      <c r="E2106" s="67" t="s">
        <v>1756</v>
      </c>
      <c r="F2106" s="67" t="s">
        <v>72</v>
      </c>
      <c r="G2106" s="68">
        <v>40998</v>
      </c>
      <c r="H2106" s="68">
        <v>42832</v>
      </c>
      <c r="I2106" s="66" t="s">
        <v>42</v>
      </c>
      <c r="J2106" s="66">
        <v>42</v>
      </c>
      <c r="K2106" s="66">
        <v>1</v>
      </c>
      <c r="L2106" s="66" t="s">
        <v>22</v>
      </c>
      <c r="M2106" s="66" t="s">
        <v>22</v>
      </c>
      <c r="N2106" s="67" t="s">
        <v>0</v>
      </c>
      <c r="O2106" s="67" t="s">
        <v>0</v>
      </c>
    </row>
    <row r="2107" spans="1:15" x14ac:dyDescent="0.35">
      <c r="A2107" s="64" t="s">
        <v>0</v>
      </c>
      <c r="B2107" s="67" t="s">
        <v>0</v>
      </c>
      <c r="C2107" s="67" t="s">
        <v>1353</v>
      </c>
      <c r="D2107" s="67" t="s">
        <v>1745</v>
      </c>
      <c r="E2107" s="67" t="s">
        <v>1757</v>
      </c>
      <c r="F2107" s="67" t="s">
        <v>72</v>
      </c>
      <c r="G2107" s="68">
        <v>43032</v>
      </c>
      <c r="H2107" s="68">
        <v>43032</v>
      </c>
      <c r="I2107" s="66" t="s">
        <v>39</v>
      </c>
      <c r="J2107" s="66">
        <v>24</v>
      </c>
      <c r="K2107" s="66">
        <v>1</v>
      </c>
      <c r="L2107" s="66" t="s">
        <v>22</v>
      </c>
      <c r="M2107" s="66" t="s">
        <v>22</v>
      </c>
      <c r="N2107" s="67" t="s">
        <v>0</v>
      </c>
      <c r="O2107" s="67" t="s">
        <v>0</v>
      </c>
    </row>
    <row r="2108" spans="1:15" x14ac:dyDescent="0.35">
      <c r="A2108" s="64" t="s">
        <v>76</v>
      </c>
      <c r="B2108" s="67" t="s">
        <v>76</v>
      </c>
      <c r="C2108" s="67" t="s">
        <v>1353</v>
      </c>
      <c r="D2108" s="67" t="s">
        <v>1745</v>
      </c>
      <c r="E2108" s="67" t="s">
        <v>3708</v>
      </c>
      <c r="F2108" s="67" t="s">
        <v>41</v>
      </c>
      <c r="G2108" s="68">
        <v>43606</v>
      </c>
      <c r="H2108" s="68">
        <v>43606</v>
      </c>
      <c r="I2108" s="66" t="s">
        <v>78</v>
      </c>
      <c r="J2108" s="66">
        <v>24</v>
      </c>
      <c r="K2108" s="66">
        <v>10</v>
      </c>
      <c r="L2108" s="66" t="s">
        <v>22</v>
      </c>
      <c r="M2108" s="66" t="s">
        <v>22</v>
      </c>
      <c r="N2108" s="67" t="s">
        <v>76</v>
      </c>
      <c r="O2108" s="67" t="s">
        <v>76</v>
      </c>
    </row>
    <row r="2109" spans="1:15" x14ac:dyDescent="0.35">
      <c r="A2109" s="64" t="s">
        <v>76</v>
      </c>
      <c r="B2109" s="67" t="s">
        <v>76</v>
      </c>
      <c r="C2109" s="67" t="s">
        <v>1353</v>
      </c>
      <c r="D2109" s="67" t="s">
        <v>1745</v>
      </c>
      <c r="E2109" s="67" t="s">
        <v>1758</v>
      </c>
      <c r="F2109" s="67" t="s">
        <v>1759</v>
      </c>
      <c r="G2109" s="68">
        <v>41214</v>
      </c>
      <c r="H2109" s="68">
        <v>43374</v>
      </c>
      <c r="I2109" s="66" t="s">
        <v>78</v>
      </c>
      <c r="J2109" s="66">
        <v>32</v>
      </c>
      <c r="K2109" s="66">
        <v>2</v>
      </c>
      <c r="L2109" s="66" t="s">
        <v>22</v>
      </c>
      <c r="M2109" s="66" t="s">
        <v>22</v>
      </c>
      <c r="N2109" s="67" t="s">
        <v>76</v>
      </c>
      <c r="O2109" s="67" t="s">
        <v>76</v>
      </c>
    </row>
    <row r="2110" spans="1:15" x14ac:dyDescent="0.35">
      <c r="A2110" s="64" t="s">
        <v>76</v>
      </c>
      <c r="B2110" s="67" t="s">
        <v>76</v>
      </c>
      <c r="C2110" s="67" t="s">
        <v>1353</v>
      </c>
      <c r="D2110" s="67" t="s">
        <v>1745</v>
      </c>
      <c r="E2110" s="67" t="s">
        <v>4223</v>
      </c>
      <c r="F2110" s="67" t="s">
        <v>1759</v>
      </c>
      <c r="G2110" s="68">
        <v>43864</v>
      </c>
      <c r="H2110" s="68">
        <v>43864</v>
      </c>
      <c r="I2110" s="66" t="s">
        <v>78</v>
      </c>
      <c r="J2110" s="66">
        <v>24</v>
      </c>
      <c r="K2110" s="66">
        <v>5</v>
      </c>
      <c r="L2110" s="66" t="s">
        <v>22</v>
      </c>
      <c r="M2110" s="66" t="s">
        <v>22</v>
      </c>
      <c r="N2110" s="67" t="s">
        <v>76</v>
      </c>
      <c r="O2110" s="67" t="s">
        <v>76</v>
      </c>
    </row>
    <row r="2111" spans="1:15" x14ac:dyDescent="0.35">
      <c r="A2111" s="64" t="s">
        <v>76</v>
      </c>
      <c r="B2111" s="67" t="s">
        <v>76</v>
      </c>
      <c r="C2111" s="67" t="s">
        <v>1353</v>
      </c>
      <c r="D2111" s="67" t="s">
        <v>1745</v>
      </c>
      <c r="E2111" s="67" t="s">
        <v>1760</v>
      </c>
      <c r="F2111" s="67" t="s">
        <v>1761</v>
      </c>
      <c r="G2111" s="68">
        <v>38153</v>
      </c>
      <c r="H2111" s="68">
        <v>43374</v>
      </c>
      <c r="I2111" s="66" t="s">
        <v>78</v>
      </c>
      <c r="J2111" s="66">
        <v>40</v>
      </c>
      <c r="K2111" s="66">
        <v>9</v>
      </c>
      <c r="L2111" s="66" t="s">
        <v>22</v>
      </c>
      <c r="M2111" s="66" t="s">
        <v>22</v>
      </c>
      <c r="N2111" s="67" t="s">
        <v>76</v>
      </c>
      <c r="O2111" s="67" t="s">
        <v>76</v>
      </c>
    </row>
    <row r="2112" spans="1:15" x14ac:dyDescent="0.35">
      <c r="A2112" s="64" t="s">
        <v>76</v>
      </c>
      <c r="B2112" s="67" t="s">
        <v>76</v>
      </c>
      <c r="C2112" s="67" t="s">
        <v>1353</v>
      </c>
      <c r="D2112" s="67" t="s">
        <v>1745</v>
      </c>
      <c r="E2112" s="67" t="s">
        <v>1762</v>
      </c>
      <c r="F2112" s="67" t="s">
        <v>1761</v>
      </c>
      <c r="G2112" s="68">
        <v>38153</v>
      </c>
      <c r="H2112" s="68">
        <v>43374</v>
      </c>
      <c r="I2112" s="66" t="s">
        <v>78</v>
      </c>
      <c r="J2112" s="66">
        <v>43</v>
      </c>
      <c r="K2112" s="66">
        <v>3</v>
      </c>
      <c r="L2112" s="66" t="s">
        <v>22</v>
      </c>
      <c r="M2112" s="66" t="s">
        <v>22</v>
      </c>
      <c r="N2112" s="67" t="s">
        <v>76</v>
      </c>
      <c r="O2112" s="67" t="s">
        <v>76</v>
      </c>
    </row>
    <row r="2113" spans="1:15" x14ac:dyDescent="0.35">
      <c r="A2113" s="64" t="s">
        <v>76</v>
      </c>
      <c r="B2113" s="67" t="s">
        <v>76</v>
      </c>
      <c r="C2113" s="67" t="s">
        <v>1353</v>
      </c>
      <c r="D2113" s="67" t="s">
        <v>1745</v>
      </c>
      <c r="E2113" s="67" t="s">
        <v>4224</v>
      </c>
      <c r="F2113" s="67" t="s">
        <v>497</v>
      </c>
      <c r="G2113" s="68">
        <v>43864</v>
      </c>
      <c r="H2113" s="68">
        <v>43864</v>
      </c>
      <c r="I2113" s="66" t="s">
        <v>78</v>
      </c>
      <c r="J2113" s="66">
        <v>31</v>
      </c>
      <c r="K2113" s="66">
        <v>9</v>
      </c>
      <c r="L2113" s="66" t="s">
        <v>22</v>
      </c>
      <c r="M2113" s="66" t="s">
        <v>22</v>
      </c>
      <c r="N2113" s="67" t="s">
        <v>76</v>
      </c>
      <c r="O2113" s="67" t="s">
        <v>76</v>
      </c>
    </row>
    <row r="2114" spans="1:15" x14ac:dyDescent="0.35">
      <c r="A2114" s="64" t="s">
        <v>76</v>
      </c>
      <c r="B2114" s="67" t="s">
        <v>258</v>
      </c>
      <c r="C2114" s="67" t="s">
        <v>1353</v>
      </c>
      <c r="D2114" s="67" t="s">
        <v>1745</v>
      </c>
      <c r="E2114" s="67" t="s">
        <v>4225</v>
      </c>
      <c r="F2114" s="67" t="s">
        <v>4226</v>
      </c>
      <c r="G2114" s="68">
        <v>43868</v>
      </c>
      <c r="H2114" s="68">
        <v>43906</v>
      </c>
      <c r="I2114" s="66" t="s">
        <v>258</v>
      </c>
      <c r="J2114" s="66">
        <v>44</v>
      </c>
      <c r="K2114" s="66">
        <v>1</v>
      </c>
      <c r="L2114" s="66" t="s">
        <v>6</v>
      </c>
      <c r="M2114" s="66" t="s">
        <v>6</v>
      </c>
      <c r="N2114" s="67" t="s">
        <v>258</v>
      </c>
      <c r="O2114" s="67" t="s">
        <v>258</v>
      </c>
    </row>
    <row r="2115" spans="1:15" x14ac:dyDescent="0.35">
      <c r="A2115" s="64" t="s">
        <v>76</v>
      </c>
      <c r="B2115" s="67" t="s">
        <v>258</v>
      </c>
      <c r="C2115" s="67" t="s">
        <v>1353</v>
      </c>
      <c r="D2115" s="67" t="s">
        <v>1745</v>
      </c>
      <c r="E2115" s="67" t="s">
        <v>1763</v>
      </c>
      <c r="F2115" s="67" t="s">
        <v>1764</v>
      </c>
      <c r="G2115" s="68">
        <v>43620</v>
      </c>
      <c r="H2115" s="68">
        <v>43620</v>
      </c>
      <c r="I2115" s="66" t="s">
        <v>258</v>
      </c>
      <c r="J2115" s="66">
        <v>28</v>
      </c>
      <c r="K2115" s="66">
        <v>6</v>
      </c>
      <c r="L2115" s="66" t="s">
        <v>22</v>
      </c>
      <c r="M2115" s="66" t="s">
        <v>22</v>
      </c>
      <c r="N2115" s="67" t="s">
        <v>258</v>
      </c>
      <c r="O2115" s="67" t="s">
        <v>258</v>
      </c>
    </row>
    <row r="2116" spans="1:15" x14ac:dyDescent="0.35">
      <c r="A2116" s="64" t="s">
        <v>76</v>
      </c>
      <c r="B2116" s="67" t="s">
        <v>258</v>
      </c>
      <c r="C2116" s="67" t="s">
        <v>1353</v>
      </c>
      <c r="D2116" s="67" t="s">
        <v>1745</v>
      </c>
      <c r="E2116" s="67" t="s">
        <v>4227</v>
      </c>
      <c r="F2116" s="67" t="s">
        <v>1764</v>
      </c>
      <c r="G2116" s="68">
        <v>43874</v>
      </c>
      <c r="H2116" s="68">
        <v>43874</v>
      </c>
      <c r="I2116" s="66" t="s">
        <v>258</v>
      </c>
      <c r="J2116" s="66">
        <v>32</v>
      </c>
      <c r="K2116" s="66">
        <v>9</v>
      </c>
      <c r="L2116" s="66" t="s">
        <v>22</v>
      </c>
      <c r="M2116" s="66" t="s">
        <v>22</v>
      </c>
      <c r="N2116" s="67" t="s">
        <v>258</v>
      </c>
      <c r="O2116" s="67" t="s">
        <v>258</v>
      </c>
    </row>
    <row r="2117" spans="1:15" x14ac:dyDescent="0.35">
      <c r="A2117" s="64" t="s">
        <v>76</v>
      </c>
      <c r="B2117" s="67" t="s">
        <v>258</v>
      </c>
      <c r="C2117" s="67" t="s">
        <v>1353</v>
      </c>
      <c r="D2117" s="67" t="s">
        <v>1745</v>
      </c>
      <c r="E2117" s="67" t="s">
        <v>4228</v>
      </c>
      <c r="F2117" s="67" t="s">
        <v>458</v>
      </c>
      <c r="G2117" s="68">
        <v>43871</v>
      </c>
      <c r="H2117" s="68">
        <v>43871</v>
      </c>
      <c r="I2117" s="66" t="s">
        <v>258</v>
      </c>
      <c r="J2117" s="66">
        <v>31</v>
      </c>
      <c r="K2117" s="66">
        <v>10</v>
      </c>
      <c r="L2117" s="66" t="s">
        <v>6</v>
      </c>
      <c r="M2117" s="66" t="s">
        <v>6</v>
      </c>
      <c r="N2117" s="67" t="s">
        <v>258</v>
      </c>
      <c r="O2117" s="67" t="s">
        <v>258</v>
      </c>
    </row>
    <row r="2118" spans="1:15" x14ac:dyDescent="0.35">
      <c r="A2118" s="64" t="s">
        <v>76</v>
      </c>
      <c r="B2118" s="67" t="s">
        <v>258</v>
      </c>
      <c r="C2118" s="67" t="s">
        <v>1353</v>
      </c>
      <c r="D2118" s="67" t="s">
        <v>1745</v>
      </c>
      <c r="E2118" s="67" t="s">
        <v>4229</v>
      </c>
      <c r="F2118" s="67" t="s">
        <v>497</v>
      </c>
      <c r="G2118" s="68">
        <v>43983</v>
      </c>
      <c r="H2118" s="68">
        <v>43983</v>
      </c>
      <c r="I2118" s="66" t="s">
        <v>258</v>
      </c>
      <c r="J2118" s="66">
        <v>24</v>
      </c>
      <c r="K2118" s="66">
        <v>11</v>
      </c>
      <c r="L2118" s="66" t="s">
        <v>22</v>
      </c>
      <c r="M2118" s="66" t="s">
        <v>22</v>
      </c>
      <c r="N2118" s="67" t="s">
        <v>258</v>
      </c>
      <c r="O2118" s="67" t="s">
        <v>258</v>
      </c>
    </row>
    <row r="2119" spans="1:15" x14ac:dyDescent="0.35">
      <c r="A2119" s="64" t="s">
        <v>76</v>
      </c>
      <c r="B2119" s="67" t="s">
        <v>258</v>
      </c>
      <c r="C2119" s="67" t="s">
        <v>1353</v>
      </c>
      <c r="D2119" s="67" t="s">
        <v>1745</v>
      </c>
      <c r="E2119" s="67" t="s">
        <v>4230</v>
      </c>
      <c r="F2119" s="67" t="s">
        <v>497</v>
      </c>
      <c r="G2119" s="68">
        <v>43983</v>
      </c>
      <c r="H2119" s="68">
        <v>43983</v>
      </c>
      <c r="I2119" s="66" t="s">
        <v>258</v>
      </c>
      <c r="J2119" s="66">
        <v>23</v>
      </c>
      <c r="K2119" s="66">
        <v>8</v>
      </c>
      <c r="L2119" s="66" t="s">
        <v>22</v>
      </c>
      <c r="M2119" s="66" t="s">
        <v>22</v>
      </c>
      <c r="N2119" s="67" t="s">
        <v>258</v>
      </c>
      <c r="O2119" s="67" t="s">
        <v>258</v>
      </c>
    </row>
    <row r="2120" spans="1:15" x14ac:dyDescent="0.35">
      <c r="A2120" t="s">
        <v>3653</v>
      </c>
      <c r="B2120" s="67" t="s">
        <v>7</v>
      </c>
      <c r="C2120" s="67" t="s">
        <v>1353</v>
      </c>
      <c r="D2120" s="67" t="s">
        <v>1765</v>
      </c>
      <c r="E2120" s="67" t="s">
        <v>1766</v>
      </c>
      <c r="F2120" s="67" t="s">
        <v>1042</v>
      </c>
      <c r="G2120" s="68">
        <v>34759</v>
      </c>
      <c r="H2120" s="68">
        <v>43481</v>
      </c>
      <c r="I2120" s="66" t="s">
        <v>5</v>
      </c>
      <c r="J2120" s="66">
        <v>58</v>
      </c>
      <c r="K2120" s="66">
        <v>2</v>
      </c>
      <c r="L2120" s="66" t="s">
        <v>6</v>
      </c>
      <c r="M2120" s="66" t="s">
        <v>6</v>
      </c>
      <c r="N2120" s="67" t="s">
        <v>7</v>
      </c>
      <c r="O2120" s="67" t="s">
        <v>7</v>
      </c>
    </row>
    <row r="2121" spans="1:15" x14ac:dyDescent="0.35">
      <c r="A2121" s="64" t="s">
        <v>0</v>
      </c>
      <c r="B2121" s="67" t="s">
        <v>0</v>
      </c>
      <c r="C2121" s="67" t="s">
        <v>1353</v>
      </c>
      <c r="D2121" s="67" t="s">
        <v>1765</v>
      </c>
      <c r="E2121" s="67" t="s">
        <v>1767</v>
      </c>
      <c r="F2121" s="67" t="s">
        <v>628</v>
      </c>
      <c r="G2121" s="68">
        <v>43227</v>
      </c>
      <c r="H2121" s="68">
        <v>43227</v>
      </c>
      <c r="I2121" s="66" t="s">
        <v>39</v>
      </c>
      <c r="J2121" s="66">
        <v>28</v>
      </c>
      <c r="K2121" s="66">
        <v>4</v>
      </c>
      <c r="L2121" s="66" t="s">
        <v>6</v>
      </c>
      <c r="M2121" s="66" t="s">
        <v>6</v>
      </c>
      <c r="N2121" s="67" t="s">
        <v>0</v>
      </c>
      <c r="O2121" s="67" t="s">
        <v>0</v>
      </c>
    </row>
    <row r="2122" spans="1:15" x14ac:dyDescent="0.35">
      <c r="A2122" s="64" t="s">
        <v>0</v>
      </c>
      <c r="B2122" s="67" t="s">
        <v>0</v>
      </c>
      <c r="C2122" s="67" t="s">
        <v>1353</v>
      </c>
      <c r="D2122" s="67" t="s">
        <v>1765</v>
      </c>
      <c r="E2122" s="67" t="s">
        <v>1768</v>
      </c>
      <c r="F2122" s="67" t="s">
        <v>628</v>
      </c>
      <c r="G2122" s="68">
        <v>43430</v>
      </c>
      <c r="H2122" s="68">
        <v>43430</v>
      </c>
      <c r="I2122" s="66" t="s">
        <v>42</v>
      </c>
      <c r="J2122" s="66">
        <v>52</v>
      </c>
      <c r="K2122" s="66">
        <v>2</v>
      </c>
      <c r="L2122" s="66" t="s">
        <v>6</v>
      </c>
      <c r="M2122" s="66" t="s">
        <v>6</v>
      </c>
      <c r="N2122" s="67" t="s">
        <v>0</v>
      </c>
      <c r="O2122" s="67" t="s">
        <v>0</v>
      </c>
    </row>
    <row r="2123" spans="1:15" x14ac:dyDescent="0.35">
      <c r="A2123" s="64" t="s">
        <v>0</v>
      </c>
      <c r="B2123" s="67" t="s">
        <v>0</v>
      </c>
      <c r="C2123" s="67" t="s">
        <v>1353</v>
      </c>
      <c r="D2123" s="67" t="s">
        <v>1765</v>
      </c>
      <c r="E2123" s="67" t="s">
        <v>1769</v>
      </c>
      <c r="F2123" s="67" t="s">
        <v>1770</v>
      </c>
      <c r="G2123" s="68">
        <v>40043</v>
      </c>
      <c r="H2123" s="68">
        <v>43572</v>
      </c>
      <c r="I2123" s="66" t="s">
        <v>39</v>
      </c>
      <c r="J2123" s="66">
        <v>35</v>
      </c>
      <c r="K2123" s="66">
        <v>9</v>
      </c>
      <c r="L2123" s="66" t="s">
        <v>6</v>
      </c>
      <c r="M2123" s="66" t="s">
        <v>6</v>
      </c>
      <c r="N2123" s="67" t="s">
        <v>0</v>
      </c>
      <c r="O2123" s="67" t="s">
        <v>0</v>
      </c>
    </row>
    <row r="2124" spans="1:15" x14ac:dyDescent="0.35">
      <c r="A2124" s="64" t="s">
        <v>0</v>
      </c>
      <c r="B2124" s="67" t="s">
        <v>0</v>
      </c>
      <c r="C2124" s="67" t="s">
        <v>1353</v>
      </c>
      <c r="D2124" s="67" t="s">
        <v>1765</v>
      </c>
      <c r="E2124" s="67" t="s">
        <v>1771</v>
      </c>
      <c r="F2124" s="67" t="s">
        <v>41</v>
      </c>
      <c r="G2124" s="68">
        <v>37991</v>
      </c>
      <c r="H2124" s="68">
        <v>44044</v>
      </c>
      <c r="I2124" s="66" t="s">
        <v>39</v>
      </c>
      <c r="J2124" s="66">
        <v>42</v>
      </c>
      <c r="K2124" s="66">
        <v>11</v>
      </c>
      <c r="L2124" s="66" t="s">
        <v>22</v>
      </c>
      <c r="M2124" s="66" t="s">
        <v>22</v>
      </c>
      <c r="N2124" s="67" t="s">
        <v>0</v>
      </c>
      <c r="O2124" s="67" t="s">
        <v>0</v>
      </c>
    </row>
    <row r="2125" spans="1:15" x14ac:dyDescent="0.35">
      <c r="A2125" s="64" t="s">
        <v>0</v>
      </c>
      <c r="B2125" s="67" t="s">
        <v>0</v>
      </c>
      <c r="C2125" s="67" t="s">
        <v>1353</v>
      </c>
      <c r="D2125" s="67" t="s">
        <v>1765</v>
      </c>
      <c r="E2125" s="67" t="s">
        <v>1772</v>
      </c>
      <c r="F2125" s="67" t="s">
        <v>41</v>
      </c>
      <c r="G2125" s="68">
        <v>38530</v>
      </c>
      <c r="H2125" s="68">
        <v>43139</v>
      </c>
      <c r="I2125" s="66" t="s">
        <v>39</v>
      </c>
      <c r="J2125" s="66">
        <v>42</v>
      </c>
      <c r="K2125" s="66">
        <v>6</v>
      </c>
      <c r="L2125" s="66" t="s">
        <v>22</v>
      </c>
      <c r="M2125" s="66" t="s">
        <v>22</v>
      </c>
      <c r="N2125" s="67" t="s">
        <v>0</v>
      </c>
      <c r="O2125" s="67" t="s">
        <v>0</v>
      </c>
    </row>
    <row r="2126" spans="1:15" x14ac:dyDescent="0.35">
      <c r="A2126" s="64" t="s">
        <v>0</v>
      </c>
      <c r="B2126" s="67" t="s">
        <v>0</v>
      </c>
      <c r="C2126" s="67" t="s">
        <v>1353</v>
      </c>
      <c r="D2126" s="67" t="s">
        <v>1765</v>
      </c>
      <c r="E2126" s="67" t="s">
        <v>1773</v>
      </c>
      <c r="F2126" s="67" t="s">
        <v>41</v>
      </c>
      <c r="G2126" s="68">
        <v>42930</v>
      </c>
      <c r="H2126" s="68">
        <v>42930</v>
      </c>
      <c r="I2126" s="66" t="s">
        <v>42</v>
      </c>
      <c r="J2126" s="66">
        <v>34</v>
      </c>
      <c r="K2126" s="66">
        <v>5</v>
      </c>
      <c r="L2126" s="66" t="s">
        <v>22</v>
      </c>
      <c r="M2126" s="66" t="s">
        <v>22</v>
      </c>
      <c r="N2126" s="67" t="s">
        <v>0</v>
      </c>
      <c r="O2126" s="67" t="s">
        <v>0</v>
      </c>
    </row>
    <row r="2127" spans="1:15" x14ac:dyDescent="0.35">
      <c r="A2127" s="64" t="s">
        <v>0</v>
      </c>
      <c r="B2127" s="67" t="s">
        <v>0</v>
      </c>
      <c r="C2127" s="67" t="s">
        <v>1353</v>
      </c>
      <c r="D2127" s="67" t="s">
        <v>1765</v>
      </c>
      <c r="E2127" s="67" t="s">
        <v>1774</v>
      </c>
      <c r="F2127" s="67" t="s">
        <v>136</v>
      </c>
      <c r="G2127" s="68">
        <v>36284</v>
      </c>
      <c r="H2127" s="68">
        <v>43739</v>
      </c>
      <c r="I2127" s="66" t="s">
        <v>5</v>
      </c>
      <c r="J2127" s="66">
        <v>45</v>
      </c>
      <c r="K2127" s="66">
        <v>6</v>
      </c>
      <c r="L2127" s="66" t="s">
        <v>6</v>
      </c>
      <c r="M2127" s="66" t="s">
        <v>6</v>
      </c>
      <c r="N2127" s="67" t="s">
        <v>0</v>
      </c>
      <c r="O2127" s="67" t="s">
        <v>0</v>
      </c>
    </row>
    <row r="2128" spans="1:15" x14ac:dyDescent="0.35">
      <c r="A2128" s="64" t="s">
        <v>0</v>
      </c>
      <c r="B2128" s="67" t="s">
        <v>0</v>
      </c>
      <c r="C2128" s="67" t="s">
        <v>1353</v>
      </c>
      <c r="D2128" s="67" t="s">
        <v>1765</v>
      </c>
      <c r="E2128" s="67" t="s">
        <v>1775</v>
      </c>
      <c r="F2128" s="67" t="s">
        <v>136</v>
      </c>
      <c r="G2128" s="68">
        <v>39842</v>
      </c>
      <c r="H2128" s="68">
        <v>42805</v>
      </c>
      <c r="I2128" s="66" t="s">
        <v>39</v>
      </c>
      <c r="J2128" s="66">
        <v>46</v>
      </c>
      <c r="K2128" s="66">
        <v>6</v>
      </c>
      <c r="L2128" s="66" t="s">
        <v>6</v>
      </c>
      <c r="M2128" s="66" t="s">
        <v>6</v>
      </c>
      <c r="N2128" s="67" t="s">
        <v>0</v>
      </c>
      <c r="O2128" s="67" t="s">
        <v>0</v>
      </c>
    </row>
    <row r="2129" spans="1:15" x14ac:dyDescent="0.35">
      <c r="A2129" s="64" t="s">
        <v>76</v>
      </c>
      <c r="B2129" s="67" t="s">
        <v>76</v>
      </c>
      <c r="C2129" s="67" t="s">
        <v>1353</v>
      </c>
      <c r="D2129" s="67" t="s">
        <v>1765</v>
      </c>
      <c r="E2129" s="67" t="s">
        <v>4231</v>
      </c>
      <c r="F2129" s="67" t="s">
        <v>628</v>
      </c>
      <c r="G2129" s="68">
        <v>43922</v>
      </c>
      <c r="H2129" s="68">
        <v>43922</v>
      </c>
      <c r="I2129" s="66" t="s">
        <v>78</v>
      </c>
      <c r="J2129" s="66">
        <v>31</v>
      </c>
      <c r="K2129" s="66">
        <v>6</v>
      </c>
      <c r="L2129" s="66" t="s">
        <v>6</v>
      </c>
      <c r="M2129" s="66" t="s">
        <v>6</v>
      </c>
      <c r="N2129" s="67" t="s">
        <v>76</v>
      </c>
      <c r="O2129" s="67" t="s">
        <v>76</v>
      </c>
    </row>
    <row r="2130" spans="1:15" x14ac:dyDescent="0.35">
      <c r="A2130" s="64" t="s">
        <v>76</v>
      </c>
      <c r="B2130" s="67" t="s">
        <v>76</v>
      </c>
      <c r="C2130" s="67" t="s">
        <v>1353</v>
      </c>
      <c r="D2130" s="67" t="s">
        <v>1765</v>
      </c>
      <c r="E2130" s="67" t="s">
        <v>3661</v>
      </c>
      <c r="F2130" s="67" t="s">
        <v>628</v>
      </c>
      <c r="G2130" s="68">
        <v>43313</v>
      </c>
      <c r="H2130" s="68">
        <v>43922</v>
      </c>
      <c r="I2130" s="66" t="s">
        <v>78</v>
      </c>
      <c r="J2130" s="66">
        <v>35</v>
      </c>
      <c r="K2130" s="66">
        <v>1</v>
      </c>
      <c r="L2130" s="66" t="s">
        <v>22</v>
      </c>
      <c r="M2130" s="66" t="s">
        <v>22</v>
      </c>
      <c r="N2130" s="67" t="s">
        <v>76</v>
      </c>
      <c r="O2130" s="67" t="s">
        <v>76</v>
      </c>
    </row>
    <row r="2131" spans="1:15" x14ac:dyDescent="0.35">
      <c r="A2131" s="64" t="s">
        <v>76</v>
      </c>
      <c r="B2131" s="67" t="s">
        <v>76</v>
      </c>
      <c r="C2131" s="67" t="s">
        <v>1353</v>
      </c>
      <c r="D2131" s="67" t="s">
        <v>1765</v>
      </c>
      <c r="E2131" s="67" t="s">
        <v>4232</v>
      </c>
      <c r="F2131" s="67" t="s">
        <v>1776</v>
      </c>
      <c r="G2131" s="68">
        <v>43888</v>
      </c>
      <c r="H2131" s="68">
        <v>43888</v>
      </c>
      <c r="I2131" s="66" t="s">
        <v>78</v>
      </c>
      <c r="J2131" s="66">
        <v>25</v>
      </c>
      <c r="K2131" s="66">
        <v>1</v>
      </c>
      <c r="L2131" s="66" t="s">
        <v>6</v>
      </c>
      <c r="M2131" s="66" t="s">
        <v>6</v>
      </c>
      <c r="N2131" s="67" t="s">
        <v>76</v>
      </c>
      <c r="O2131" s="67" t="s">
        <v>76</v>
      </c>
    </row>
    <row r="2132" spans="1:15" x14ac:dyDescent="0.35">
      <c r="A2132" s="64" t="s">
        <v>76</v>
      </c>
      <c r="B2132" s="67" t="s">
        <v>76</v>
      </c>
      <c r="C2132" s="67" t="s">
        <v>1353</v>
      </c>
      <c r="D2132" s="67" t="s">
        <v>1765</v>
      </c>
      <c r="E2132" s="67" t="s">
        <v>3700</v>
      </c>
      <c r="F2132" s="67" t="s">
        <v>41</v>
      </c>
      <c r="G2132" s="68">
        <v>42767</v>
      </c>
      <c r="H2132" s="68">
        <v>43952</v>
      </c>
      <c r="I2132" s="66" t="s">
        <v>78</v>
      </c>
      <c r="J2132" s="66">
        <v>51</v>
      </c>
      <c r="K2132" s="66">
        <v>11</v>
      </c>
      <c r="L2132" s="66" t="s">
        <v>6</v>
      </c>
      <c r="M2132" s="66" t="s">
        <v>6</v>
      </c>
      <c r="N2132" s="67" t="s">
        <v>76</v>
      </c>
      <c r="O2132" s="67" t="s">
        <v>76</v>
      </c>
    </row>
    <row r="2133" spans="1:15" x14ac:dyDescent="0.35">
      <c r="A2133" s="64" t="s">
        <v>76</v>
      </c>
      <c r="B2133" s="67" t="s">
        <v>76</v>
      </c>
      <c r="C2133" s="67" t="s">
        <v>1353</v>
      </c>
      <c r="D2133" s="67" t="s">
        <v>1765</v>
      </c>
      <c r="E2133" s="67" t="s">
        <v>1777</v>
      </c>
      <c r="F2133" s="67" t="s">
        <v>331</v>
      </c>
      <c r="G2133" s="68">
        <v>43435</v>
      </c>
      <c r="H2133" s="68">
        <v>43831</v>
      </c>
      <c r="I2133" s="66" t="s">
        <v>78</v>
      </c>
      <c r="J2133" s="66">
        <v>41</v>
      </c>
      <c r="K2133" s="66">
        <v>4</v>
      </c>
      <c r="L2133" s="66" t="s">
        <v>6</v>
      </c>
      <c r="M2133" s="66" t="s">
        <v>6</v>
      </c>
      <c r="N2133" s="67" t="s">
        <v>76</v>
      </c>
      <c r="O2133" s="67" t="s">
        <v>76</v>
      </c>
    </row>
    <row r="2134" spans="1:15" x14ac:dyDescent="0.35">
      <c r="A2134" s="64" t="s">
        <v>76</v>
      </c>
      <c r="B2134" s="67" t="s">
        <v>76</v>
      </c>
      <c r="C2134" s="67" t="s">
        <v>1353</v>
      </c>
      <c r="D2134" s="67" t="s">
        <v>1765</v>
      </c>
      <c r="E2134" s="67" t="s">
        <v>1778</v>
      </c>
      <c r="F2134" s="67" t="s">
        <v>331</v>
      </c>
      <c r="G2134" s="68">
        <v>43435</v>
      </c>
      <c r="H2134" s="68">
        <v>43831</v>
      </c>
      <c r="I2134" s="66" t="s">
        <v>78</v>
      </c>
      <c r="J2134" s="66">
        <v>50</v>
      </c>
      <c r="K2134" s="66">
        <v>5</v>
      </c>
      <c r="L2134" s="66" t="s">
        <v>6</v>
      </c>
      <c r="M2134" s="66" t="s">
        <v>6</v>
      </c>
      <c r="N2134" s="67" t="s">
        <v>76</v>
      </c>
      <c r="O2134" s="67" t="s">
        <v>76</v>
      </c>
    </row>
    <row r="2135" spans="1:15" x14ac:dyDescent="0.35">
      <c r="A2135" s="64" t="s">
        <v>76</v>
      </c>
      <c r="B2135" s="67" t="s">
        <v>76</v>
      </c>
      <c r="C2135" s="67" t="s">
        <v>1353</v>
      </c>
      <c r="D2135" s="67" t="s">
        <v>1765</v>
      </c>
      <c r="E2135" s="67" t="s">
        <v>1779</v>
      </c>
      <c r="F2135" s="67" t="s">
        <v>331</v>
      </c>
      <c r="G2135" s="68">
        <v>43435</v>
      </c>
      <c r="H2135" s="68">
        <v>43647</v>
      </c>
      <c r="I2135" s="66" t="s">
        <v>78</v>
      </c>
      <c r="J2135" s="66">
        <v>33</v>
      </c>
      <c r="K2135" s="66">
        <v>4</v>
      </c>
      <c r="L2135" s="66" t="s">
        <v>6</v>
      </c>
      <c r="M2135" s="66" t="s">
        <v>6</v>
      </c>
      <c r="N2135" s="67" t="s">
        <v>76</v>
      </c>
      <c r="O2135" s="67" t="s">
        <v>76</v>
      </c>
    </row>
    <row r="2136" spans="1:15" x14ac:dyDescent="0.35">
      <c r="A2136" s="64" t="s">
        <v>76</v>
      </c>
      <c r="B2136" s="67" t="s">
        <v>76</v>
      </c>
      <c r="C2136" s="67" t="s">
        <v>1353</v>
      </c>
      <c r="D2136" s="67" t="s">
        <v>1765</v>
      </c>
      <c r="E2136" s="67" t="s">
        <v>1780</v>
      </c>
      <c r="F2136" s="67" t="s">
        <v>331</v>
      </c>
      <c r="G2136" s="68">
        <v>43435</v>
      </c>
      <c r="H2136" s="68">
        <v>43831</v>
      </c>
      <c r="I2136" s="66" t="s">
        <v>78</v>
      </c>
      <c r="J2136" s="66">
        <v>45</v>
      </c>
      <c r="K2136" s="66">
        <v>4</v>
      </c>
      <c r="L2136" s="66" t="s">
        <v>6</v>
      </c>
      <c r="M2136" s="66" t="s">
        <v>6</v>
      </c>
      <c r="N2136" s="67" t="s">
        <v>76</v>
      </c>
      <c r="O2136" s="67" t="s">
        <v>76</v>
      </c>
    </row>
    <row r="2137" spans="1:15" x14ac:dyDescent="0.35">
      <c r="A2137" s="64" t="s">
        <v>76</v>
      </c>
      <c r="B2137" s="67" t="s">
        <v>258</v>
      </c>
      <c r="C2137" s="67" t="s">
        <v>1353</v>
      </c>
      <c r="D2137" s="67" t="s">
        <v>1765</v>
      </c>
      <c r="E2137" s="67" t="s">
        <v>4233</v>
      </c>
      <c r="F2137" s="67" t="s">
        <v>628</v>
      </c>
      <c r="G2137" s="68">
        <v>43964</v>
      </c>
      <c r="H2137" s="68">
        <v>43964</v>
      </c>
      <c r="I2137" s="66" t="s">
        <v>258</v>
      </c>
      <c r="J2137" s="66">
        <v>27</v>
      </c>
      <c r="K2137" s="66">
        <v>0</v>
      </c>
      <c r="L2137" s="66" t="s">
        <v>6</v>
      </c>
      <c r="M2137" s="66" t="s">
        <v>6</v>
      </c>
      <c r="N2137" s="67" t="s">
        <v>258</v>
      </c>
      <c r="O2137" s="67" t="s">
        <v>258</v>
      </c>
    </row>
    <row r="2138" spans="1:15" x14ac:dyDescent="0.35">
      <c r="A2138" s="64" t="s">
        <v>76</v>
      </c>
      <c r="B2138" s="67" t="s">
        <v>258</v>
      </c>
      <c r="C2138" s="67" t="s">
        <v>1353</v>
      </c>
      <c r="D2138" s="67" t="s">
        <v>1765</v>
      </c>
      <c r="E2138" s="67" t="s">
        <v>4234</v>
      </c>
      <c r="F2138" s="67" t="s">
        <v>628</v>
      </c>
      <c r="G2138" s="68">
        <v>43971</v>
      </c>
      <c r="H2138" s="68">
        <v>43971</v>
      </c>
      <c r="I2138" s="66" t="s">
        <v>258</v>
      </c>
      <c r="J2138" s="66">
        <v>29</v>
      </c>
      <c r="K2138" s="66">
        <v>1</v>
      </c>
      <c r="L2138" s="66" t="s">
        <v>6</v>
      </c>
      <c r="M2138" s="66" t="s">
        <v>6</v>
      </c>
      <c r="N2138" s="67" t="s">
        <v>258</v>
      </c>
      <c r="O2138" s="67" t="s">
        <v>258</v>
      </c>
    </row>
    <row r="2139" spans="1:15" x14ac:dyDescent="0.35">
      <c r="A2139" s="64" t="s">
        <v>76</v>
      </c>
      <c r="B2139" s="67" t="s">
        <v>258</v>
      </c>
      <c r="C2139" s="67" t="s">
        <v>1353</v>
      </c>
      <c r="D2139" s="67" t="s">
        <v>1765</v>
      </c>
      <c r="E2139" s="67" t="s">
        <v>1781</v>
      </c>
      <c r="F2139" s="67" t="s">
        <v>331</v>
      </c>
      <c r="G2139" s="68">
        <v>43438</v>
      </c>
      <c r="H2139" s="68">
        <v>43831</v>
      </c>
      <c r="I2139" s="66" t="s">
        <v>258</v>
      </c>
      <c r="J2139" s="66">
        <v>32</v>
      </c>
      <c r="K2139" s="66">
        <v>0</v>
      </c>
      <c r="L2139" s="66" t="s">
        <v>6</v>
      </c>
      <c r="M2139" s="66" t="s">
        <v>6</v>
      </c>
      <c r="N2139" s="67" t="s">
        <v>258</v>
      </c>
      <c r="O2139" s="67" t="s">
        <v>258</v>
      </c>
    </row>
    <row r="2140" spans="1:15" x14ac:dyDescent="0.35">
      <c r="A2140" s="64" t="s">
        <v>76</v>
      </c>
      <c r="B2140" s="67" t="s">
        <v>258</v>
      </c>
      <c r="C2140" s="67" t="s">
        <v>1353</v>
      </c>
      <c r="D2140" s="67" t="s">
        <v>1765</v>
      </c>
      <c r="E2140" s="67" t="s">
        <v>4235</v>
      </c>
      <c r="F2140" s="67" t="s">
        <v>331</v>
      </c>
      <c r="G2140" s="68">
        <v>43640</v>
      </c>
      <c r="H2140" s="68">
        <v>43831</v>
      </c>
      <c r="I2140" s="66" t="s">
        <v>258</v>
      </c>
      <c r="J2140" s="66">
        <v>56</v>
      </c>
      <c r="K2140" s="66">
        <v>9</v>
      </c>
      <c r="L2140" s="66" t="s">
        <v>6</v>
      </c>
      <c r="M2140" s="66" t="s">
        <v>6</v>
      </c>
      <c r="N2140" s="67" t="s">
        <v>258</v>
      </c>
      <c r="O2140" s="67" t="s">
        <v>258</v>
      </c>
    </row>
    <row r="2141" spans="1:15" x14ac:dyDescent="0.35">
      <c r="A2141" s="64" t="s">
        <v>76</v>
      </c>
      <c r="B2141" s="67" t="s">
        <v>258</v>
      </c>
      <c r="C2141" s="67" t="s">
        <v>1353</v>
      </c>
      <c r="D2141" s="67" t="s">
        <v>1765</v>
      </c>
      <c r="E2141" s="67" t="s">
        <v>3786</v>
      </c>
      <c r="F2141" s="67" t="s">
        <v>331</v>
      </c>
      <c r="G2141" s="68">
        <v>43678</v>
      </c>
      <c r="H2141" s="68">
        <v>43831</v>
      </c>
      <c r="I2141" s="66" t="s">
        <v>258</v>
      </c>
      <c r="J2141" s="66">
        <v>45</v>
      </c>
      <c r="K2141" s="66">
        <v>7</v>
      </c>
      <c r="L2141" s="66" t="s">
        <v>6</v>
      </c>
      <c r="M2141" s="66" t="s">
        <v>6</v>
      </c>
      <c r="N2141" s="67" t="s">
        <v>258</v>
      </c>
      <c r="O2141" s="67" t="s">
        <v>258</v>
      </c>
    </row>
    <row r="2142" spans="1:15" x14ac:dyDescent="0.35">
      <c r="A2142" s="64" t="s">
        <v>76</v>
      </c>
      <c r="B2142" s="67" t="s">
        <v>258</v>
      </c>
      <c r="C2142" s="67" t="s">
        <v>1353</v>
      </c>
      <c r="D2142" s="67" t="s">
        <v>1765</v>
      </c>
      <c r="E2142" s="67" t="s">
        <v>4236</v>
      </c>
      <c r="F2142" s="67" t="s">
        <v>331</v>
      </c>
      <c r="G2142" s="68">
        <v>43798</v>
      </c>
      <c r="H2142" s="68">
        <v>43831</v>
      </c>
      <c r="I2142" s="66" t="s">
        <v>258</v>
      </c>
      <c r="J2142" s="66">
        <v>35</v>
      </c>
      <c r="K2142" s="66">
        <v>0</v>
      </c>
      <c r="L2142" s="66" t="s">
        <v>6</v>
      </c>
      <c r="M2142" s="66" t="s">
        <v>6</v>
      </c>
      <c r="N2142" s="67" t="s">
        <v>258</v>
      </c>
      <c r="O2142" s="67" t="s">
        <v>258</v>
      </c>
    </row>
    <row r="2143" spans="1:15" x14ac:dyDescent="0.35">
      <c r="A2143" s="64" t="s">
        <v>76</v>
      </c>
      <c r="B2143" s="67" t="s">
        <v>258</v>
      </c>
      <c r="C2143" s="67" t="s">
        <v>1353</v>
      </c>
      <c r="D2143" s="67" t="s">
        <v>1765</v>
      </c>
      <c r="E2143" s="67" t="s">
        <v>4237</v>
      </c>
      <c r="F2143" s="67" t="s">
        <v>72</v>
      </c>
      <c r="G2143" s="68">
        <v>43556</v>
      </c>
      <c r="H2143" s="68">
        <v>43739</v>
      </c>
      <c r="I2143" s="66" t="s">
        <v>78</v>
      </c>
      <c r="J2143" s="66">
        <v>42</v>
      </c>
      <c r="K2143" s="66">
        <v>4</v>
      </c>
      <c r="L2143" s="66" t="s">
        <v>22</v>
      </c>
      <c r="M2143" s="66" t="s">
        <v>22</v>
      </c>
      <c r="N2143" s="67" t="s">
        <v>258</v>
      </c>
      <c r="O2143" s="67" t="s">
        <v>258</v>
      </c>
    </row>
    <row r="2144" spans="1:15" x14ac:dyDescent="0.35">
      <c r="A2144" s="64" t="s">
        <v>76</v>
      </c>
      <c r="B2144" s="67" t="s">
        <v>258</v>
      </c>
      <c r="C2144" s="67" t="s">
        <v>1353</v>
      </c>
      <c r="D2144" s="67" t="s">
        <v>1765</v>
      </c>
      <c r="E2144" s="67" t="s">
        <v>4238</v>
      </c>
      <c r="F2144" s="67" t="s">
        <v>72</v>
      </c>
      <c r="G2144" s="68">
        <v>43556</v>
      </c>
      <c r="H2144" s="68">
        <v>43739</v>
      </c>
      <c r="I2144" s="66" t="s">
        <v>78</v>
      </c>
      <c r="J2144" s="66">
        <v>30</v>
      </c>
      <c r="K2144" s="66">
        <v>2</v>
      </c>
      <c r="L2144" s="66" t="s">
        <v>22</v>
      </c>
      <c r="M2144" s="66" t="s">
        <v>22</v>
      </c>
      <c r="N2144" s="67" t="s">
        <v>258</v>
      </c>
      <c r="O2144" s="67" t="s">
        <v>258</v>
      </c>
    </row>
    <row r="2145" spans="1:15" x14ac:dyDescent="0.35">
      <c r="A2145" s="64" t="s">
        <v>76</v>
      </c>
      <c r="B2145" s="67" t="s">
        <v>258</v>
      </c>
      <c r="C2145" s="67" t="s">
        <v>1353</v>
      </c>
      <c r="D2145" s="67" t="s">
        <v>1765</v>
      </c>
      <c r="E2145" s="67" t="s">
        <v>1782</v>
      </c>
      <c r="F2145" s="67" t="s">
        <v>499</v>
      </c>
      <c r="G2145" s="68">
        <v>43009</v>
      </c>
      <c r="H2145" s="68">
        <v>43009</v>
      </c>
      <c r="I2145" s="66" t="s">
        <v>258</v>
      </c>
      <c r="J2145" s="66">
        <v>49</v>
      </c>
      <c r="K2145" s="66">
        <v>0</v>
      </c>
      <c r="L2145" s="66" t="s">
        <v>6</v>
      </c>
      <c r="M2145" s="66" t="s">
        <v>6</v>
      </c>
      <c r="N2145" s="67" t="s">
        <v>258</v>
      </c>
      <c r="O2145" s="67" t="s">
        <v>258</v>
      </c>
    </row>
    <row r="2146" spans="1:15" x14ac:dyDescent="0.35">
      <c r="A2146" s="64" t="s">
        <v>76</v>
      </c>
      <c r="B2146" s="67" t="s">
        <v>258</v>
      </c>
      <c r="C2146" s="67" t="s">
        <v>1353</v>
      </c>
      <c r="D2146" s="67" t="s">
        <v>1765</v>
      </c>
      <c r="E2146" s="67" t="s">
        <v>1783</v>
      </c>
      <c r="F2146" s="67" t="s">
        <v>499</v>
      </c>
      <c r="G2146" s="68">
        <v>43009</v>
      </c>
      <c r="H2146" s="68">
        <v>43009</v>
      </c>
      <c r="I2146" s="66" t="s">
        <v>258</v>
      </c>
      <c r="J2146" s="66">
        <v>47</v>
      </c>
      <c r="K2146" s="66">
        <v>6</v>
      </c>
      <c r="L2146" s="66" t="s">
        <v>6</v>
      </c>
      <c r="M2146" s="66" t="s">
        <v>6</v>
      </c>
      <c r="N2146" s="67" t="s">
        <v>258</v>
      </c>
      <c r="O2146" s="67" t="s">
        <v>258</v>
      </c>
    </row>
    <row r="2147" spans="1:15" x14ac:dyDescent="0.35">
      <c r="A2147" s="64" t="s">
        <v>76</v>
      </c>
      <c r="B2147" s="67" t="s">
        <v>258</v>
      </c>
      <c r="C2147" s="67" t="s">
        <v>1353</v>
      </c>
      <c r="D2147" s="67" t="s">
        <v>1765</v>
      </c>
      <c r="E2147" s="67" t="s">
        <v>1784</v>
      </c>
      <c r="F2147" s="67" t="s">
        <v>499</v>
      </c>
      <c r="G2147" s="68">
        <v>43009</v>
      </c>
      <c r="H2147" s="68">
        <v>43009</v>
      </c>
      <c r="I2147" s="66" t="s">
        <v>258</v>
      </c>
      <c r="J2147" s="66">
        <v>28</v>
      </c>
      <c r="K2147" s="66">
        <v>7</v>
      </c>
      <c r="L2147" s="66" t="s">
        <v>6</v>
      </c>
      <c r="M2147" s="66" t="s">
        <v>6</v>
      </c>
      <c r="N2147" s="67" t="s">
        <v>258</v>
      </c>
      <c r="O2147" s="67" t="s">
        <v>258</v>
      </c>
    </row>
    <row r="2148" spans="1:15" x14ac:dyDescent="0.35">
      <c r="A2148" s="64" t="s">
        <v>76</v>
      </c>
      <c r="B2148" s="67" t="s">
        <v>258</v>
      </c>
      <c r="C2148" s="67" t="s">
        <v>1353</v>
      </c>
      <c r="D2148" s="67" t="s">
        <v>1765</v>
      </c>
      <c r="E2148" s="67" t="s">
        <v>1785</v>
      </c>
      <c r="F2148" s="67" t="s">
        <v>499</v>
      </c>
      <c r="G2148" s="68">
        <v>43009</v>
      </c>
      <c r="H2148" s="68">
        <v>43009</v>
      </c>
      <c r="I2148" s="66" t="s">
        <v>258</v>
      </c>
      <c r="J2148" s="66">
        <v>39</v>
      </c>
      <c r="K2148" s="66">
        <v>8</v>
      </c>
      <c r="L2148" s="66" t="s">
        <v>6</v>
      </c>
      <c r="M2148" s="66" t="s">
        <v>6</v>
      </c>
      <c r="N2148" s="67" t="s">
        <v>258</v>
      </c>
      <c r="O2148" s="67" t="s">
        <v>258</v>
      </c>
    </row>
    <row r="2149" spans="1:15" x14ac:dyDescent="0.35">
      <c r="A2149" s="64" t="s">
        <v>76</v>
      </c>
      <c r="B2149" s="67" t="s">
        <v>258</v>
      </c>
      <c r="C2149" s="67" t="s">
        <v>1353</v>
      </c>
      <c r="D2149" s="67" t="s">
        <v>1765</v>
      </c>
      <c r="E2149" s="67" t="s">
        <v>1786</v>
      </c>
      <c r="F2149" s="67" t="s">
        <v>499</v>
      </c>
      <c r="G2149" s="68">
        <v>43009</v>
      </c>
      <c r="H2149" s="68">
        <v>43009</v>
      </c>
      <c r="I2149" s="66" t="s">
        <v>258</v>
      </c>
      <c r="J2149" s="66">
        <v>48</v>
      </c>
      <c r="K2149" s="66">
        <v>5</v>
      </c>
      <c r="L2149" s="66" t="s">
        <v>6</v>
      </c>
      <c r="M2149" s="66" t="s">
        <v>6</v>
      </c>
      <c r="N2149" s="67" t="s">
        <v>258</v>
      </c>
      <c r="O2149" s="67" t="s">
        <v>258</v>
      </c>
    </row>
    <row r="2150" spans="1:15" x14ac:dyDescent="0.35">
      <c r="A2150" s="64" t="s">
        <v>76</v>
      </c>
      <c r="B2150" s="67" t="s">
        <v>258</v>
      </c>
      <c r="C2150" s="67" t="s">
        <v>1353</v>
      </c>
      <c r="D2150" s="67" t="s">
        <v>1765</v>
      </c>
      <c r="E2150" s="67" t="s">
        <v>1787</v>
      </c>
      <c r="F2150" s="67" t="s">
        <v>499</v>
      </c>
      <c r="G2150" s="68">
        <v>43009</v>
      </c>
      <c r="H2150" s="68">
        <v>43009</v>
      </c>
      <c r="I2150" s="66" t="s">
        <v>258</v>
      </c>
      <c r="J2150" s="66">
        <v>57</v>
      </c>
      <c r="K2150" s="66">
        <v>11</v>
      </c>
      <c r="L2150" s="66" t="s">
        <v>6</v>
      </c>
      <c r="M2150" s="66" t="s">
        <v>6</v>
      </c>
      <c r="N2150" s="67" t="s">
        <v>258</v>
      </c>
      <c r="O2150" s="67" t="s">
        <v>258</v>
      </c>
    </row>
    <row r="2151" spans="1:15" x14ac:dyDescent="0.35">
      <c r="A2151" s="64" t="s">
        <v>76</v>
      </c>
      <c r="B2151" s="67" t="s">
        <v>258</v>
      </c>
      <c r="C2151" s="67" t="s">
        <v>1353</v>
      </c>
      <c r="D2151" s="67" t="s">
        <v>1765</v>
      </c>
      <c r="E2151" s="67" t="s">
        <v>4239</v>
      </c>
      <c r="F2151" s="67" t="s">
        <v>499</v>
      </c>
      <c r="G2151" s="68">
        <v>43375</v>
      </c>
      <c r="H2151" s="68">
        <v>43375</v>
      </c>
      <c r="I2151" s="66" t="s">
        <v>258</v>
      </c>
      <c r="J2151" s="66">
        <v>32</v>
      </c>
      <c r="K2151" s="66">
        <v>1</v>
      </c>
      <c r="L2151" s="66" t="s">
        <v>6</v>
      </c>
      <c r="M2151" s="66" t="s">
        <v>6</v>
      </c>
      <c r="N2151" s="67" t="s">
        <v>258</v>
      </c>
      <c r="O2151" s="67" t="s">
        <v>258</v>
      </c>
    </row>
    <row r="2152" spans="1:15" x14ac:dyDescent="0.35">
      <c r="A2152" s="64" t="s">
        <v>76</v>
      </c>
      <c r="B2152" s="67" t="s">
        <v>258</v>
      </c>
      <c r="C2152" s="67" t="s">
        <v>1353</v>
      </c>
      <c r="D2152" s="67" t="s">
        <v>1765</v>
      </c>
      <c r="E2152" s="67" t="s">
        <v>3805</v>
      </c>
      <c r="F2152" s="67" t="s">
        <v>499</v>
      </c>
      <c r="G2152" s="68">
        <v>43561</v>
      </c>
      <c r="H2152" s="68">
        <v>43561</v>
      </c>
      <c r="I2152" s="66" t="s">
        <v>258</v>
      </c>
      <c r="J2152" s="66">
        <v>20</v>
      </c>
      <c r="K2152" s="66">
        <v>0</v>
      </c>
      <c r="L2152" s="66" t="s">
        <v>6</v>
      </c>
      <c r="M2152" s="66" t="s">
        <v>6</v>
      </c>
      <c r="N2152" s="67" t="s">
        <v>258</v>
      </c>
      <c r="O2152" s="67" t="s">
        <v>258</v>
      </c>
    </row>
    <row r="2153" spans="1:15" x14ac:dyDescent="0.35">
      <c r="A2153" s="64" t="s">
        <v>76</v>
      </c>
      <c r="B2153" s="67" t="s">
        <v>258</v>
      </c>
      <c r="C2153" s="67" t="s">
        <v>1353</v>
      </c>
      <c r="D2153" s="67" t="s">
        <v>1765</v>
      </c>
      <c r="E2153" s="67" t="s">
        <v>1788</v>
      </c>
      <c r="F2153" s="67" t="s">
        <v>499</v>
      </c>
      <c r="G2153" s="68">
        <v>43647</v>
      </c>
      <c r="H2153" s="68">
        <v>43647</v>
      </c>
      <c r="I2153" s="66" t="s">
        <v>258</v>
      </c>
      <c r="J2153" s="66">
        <v>33</v>
      </c>
      <c r="K2153" s="66">
        <v>9</v>
      </c>
      <c r="L2153" s="66" t="s">
        <v>6</v>
      </c>
      <c r="M2153" s="66" t="s">
        <v>6</v>
      </c>
      <c r="N2153" s="67" t="s">
        <v>258</v>
      </c>
      <c r="O2153" s="67" t="s">
        <v>258</v>
      </c>
    </row>
    <row r="2154" spans="1:15" x14ac:dyDescent="0.35">
      <c r="A2154" s="64" t="s">
        <v>76</v>
      </c>
      <c r="B2154" s="67" t="s">
        <v>258</v>
      </c>
      <c r="C2154" s="67" t="s">
        <v>1353</v>
      </c>
      <c r="D2154" s="67" t="s">
        <v>1765</v>
      </c>
      <c r="E2154" s="67" t="s">
        <v>4240</v>
      </c>
      <c r="F2154" s="67" t="s">
        <v>499</v>
      </c>
      <c r="G2154" s="68">
        <v>43838</v>
      </c>
      <c r="H2154" s="68">
        <v>43838</v>
      </c>
      <c r="I2154" s="66" t="s">
        <v>258</v>
      </c>
      <c r="J2154" s="66">
        <v>40</v>
      </c>
      <c r="K2154" s="66">
        <v>0</v>
      </c>
      <c r="L2154" s="66" t="s">
        <v>6</v>
      </c>
      <c r="M2154" s="66" t="s">
        <v>6</v>
      </c>
      <c r="N2154" s="67" t="s">
        <v>258</v>
      </c>
      <c r="O2154" s="67" t="s">
        <v>258</v>
      </c>
    </row>
    <row r="2155" spans="1:15" x14ac:dyDescent="0.35">
      <c r="A2155" s="64" t="s">
        <v>76</v>
      </c>
      <c r="B2155" s="67" t="s">
        <v>258</v>
      </c>
      <c r="C2155" s="67" t="s">
        <v>1353</v>
      </c>
      <c r="D2155" s="67" t="s">
        <v>1765</v>
      </c>
      <c r="E2155" s="67" t="s">
        <v>4241</v>
      </c>
      <c r="F2155" s="67" t="s">
        <v>499</v>
      </c>
      <c r="G2155" s="68">
        <v>43864</v>
      </c>
      <c r="H2155" s="68">
        <v>43864</v>
      </c>
      <c r="I2155" s="66" t="s">
        <v>258</v>
      </c>
      <c r="J2155" s="66">
        <v>47</v>
      </c>
      <c r="K2155" s="66">
        <v>4</v>
      </c>
      <c r="L2155" s="66" t="s">
        <v>6</v>
      </c>
      <c r="M2155" s="66" t="s">
        <v>6</v>
      </c>
      <c r="N2155" s="67" t="s">
        <v>258</v>
      </c>
      <c r="O2155" s="67" t="s">
        <v>258</v>
      </c>
    </row>
    <row r="2156" spans="1:15" x14ac:dyDescent="0.35">
      <c r="A2156" s="64" t="s">
        <v>76</v>
      </c>
      <c r="B2156" s="67" t="s">
        <v>258</v>
      </c>
      <c r="C2156" s="67" t="s">
        <v>1353</v>
      </c>
      <c r="D2156" s="67" t="s">
        <v>1765</v>
      </c>
      <c r="E2156" s="67" t="s">
        <v>4242</v>
      </c>
      <c r="F2156" s="67" t="s">
        <v>499</v>
      </c>
      <c r="G2156" s="68">
        <v>43885</v>
      </c>
      <c r="H2156" s="68">
        <v>43885</v>
      </c>
      <c r="I2156" s="66" t="s">
        <v>258</v>
      </c>
      <c r="J2156" s="66">
        <v>35</v>
      </c>
      <c r="K2156" s="66">
        <v>2</v>
      </c>
      <c r="L2156" s="66" t="s">
        <v>6</v>
      </c>
      <c r="M2156" s="66" t="s">
        <v>6</v>
      </c>
      <c r="N2156" s="67" t="s">
        <v>258</v>
      </c>
      <c r="O2156" s="67" t="s">
        <v>258</v>
      </c>
    </row>
    <row r="2157" spans="1:15" x14ac:dyDescent="0.35">
      <c r="A2157" s="64" t="s">
        <v>76</v>
      </c>
      <c r="B2157" s="67" t="s">
        <v>258</v>
      </c>
      <c r="C2157" s="67" t="s">
        <v>1353</v>
      </c>
      <c r="D2157" s="67" t="s">
        <v>1765</v>
      </c>
      <c r="E2157" s="67" t="s">
        <v>4243</v>
      </c>
      <c r="F2157" s="67" t="s">
        <v>499</v>
      </c>
      <c r="G2157" s="68">
        <v>43888</v>
      </c>
      <c r="H2157" s="68">
        <v>43888</v>
      </c>
      <c r="I2157" s="66" t="s">
        <v>258</v>
      </c>
      <c r="J2157" s="66">
        <v>25</v>
      </c>
      <c r="K2157" s="66">
        <v>6</v>
      </c>
      <c r="L2157" s="66" t="s">
        <v>6</v>
      </c>
      <c r="M2157" s="66" t="s">
        <v>6</v>
      </c>
      <c r="N2157" s="67" t="s">
        <v>258</v>
      </c>
      <c r="O2157" s="67" t="s">
        <v>258</v>
      </c>
    </row>
    <row r="2158" spans="1:15" x14ac:dyDescent="0.35">
      <c r="A2158" s="64" t="s">
        <v>76</v>
      </c>
      <c r="B2158" s="67" t="s">
        <v>258</v>
      </c>
      <c r="C2158" s="67" t="s">
        <v>1353</v>
      </c>
      <c r="D2158" s="67" t="s">
        <v>1765</v>
      </c>
      <c r="E2158" s="67" t="s">
        <v>4244</v>
      </c>
      <c r="F2158" s="67" t="s">
        <v>499</v>
      </c>
      <c r="G2158" s="68">
        <v>43892</v>
      </c>
      <c r="H2158" s="68">
        <v>43892</v>
      </c>
      <c r="I2158" s="66" t="s">
        <v>258</v>
      </c>
      <c r="J2158" s="66">
        <v>23</v>
      </c>
      <c r="K2158" s="66">
        <v>11</v>
      </c>
      <c r="L2158" s="66" t="s">
        <v>6</v>
      </c>
      <c r="M2158" s="66" t="s">
        <v>6</v>
      </c>
      <c r="N2158" s="67" t="s">
        <v>258</v>
      </c>
      <c r="O2158" s="67" t="s">
        <v>258</v>
      </c>
    </row>
    <row r="2159" spans="1:15" x14ac:dyDescent="0.35">
      <c r="A2159" s="64" t="s">
        <v>76</v>
      </c>
      <c r="B2159" s="67" t="s">
        <v>258</v>
      </c>
      <c r="C2159" s="67" t="s">
        <v>1353</v>
      </c>
      <c r="D2159" s="67" t="s">
        <v>1765</v>
      </c>
      <c r="E2159" s="67" t="s">
        <v>4245</v>
      </c>
      <c r="F2159" s="67" t="s">
        <v>499</v>
      </c>
      <c r="G2159" s="68">
        <v>43893</v>
      </c>
      <c r="H2159" s="68">
        <v>43893</v>
      </c>
      <c r="I2159" s="66" t="s">
        <v>258</v>
      </c>
      <c r="J2159" s="66">
        <v>22</v>
      </c>
      <c r="K2159" s="66">
        <v>7</v>
      </c>
      <c r="L2159" s="66" t="s">
        <v>6</v>
      </c>
      <c r="M2159" s="66" t="s">
        <v>6</v>
      </c>
      <c r="N2159" s="67" t="s">
        <v>258</v>
      </c>
      <c r="O2159" s="67" t="s">
        <v>258</v>
      </c>
    </row>
    <row r="2160" spans="1:15" x14ac:dyDescent="0.35">
      <c r="A2160" s="64" t="s">
        <v>76</v>
      </c>
      <c r="B2160" s="67" t="s">
        <v>258</v>
      </c>
      <c r="C2160" s="67" t="s">
        <v>1353</v>
      </c>
      <c r="D2160" s="67" t="s">
        <v>1765</v>
      </c>
      <c r="E2160" s="67" t="s">
        <v>4246</v>
      </c>
      <c r="F2160" s="67" t="s">
        <v>499</v>
      </c>
      <c r="G2160" s="68">
        <v>44054</v>
      </c>
      <c r="H2160" s="68">
        <v>44054</v>
      </c>
      <c r="I2160" s="66" t="s">
        <v>258</v>
      </c>
      <c r="J2160" s="66">
        <v>22</v>
      </c>
      <c r="K2160" s="66">
        <v>8</v>
      </c>
      <c r="L2160" s="66" t="s">
        <v>6</v>
      </c>
      <c r="M2160" s="66" t="s">
        <v>6</v>
      </c>
      <c r="N2160" s="67" t="s">
        <v>258</v>
      </c>
      <c r="O2160" s="67" t="s">
        <v>258</v>
      </c>
    </row>
    <row r="2161" spans="1:15" x14ac:dyDescent="0.35">
      <c r="A2161" s="64" t="s">
        <v>76</v>
      </c>
      <c r="B2161" s="67" t="s">
        <v>258</v>
      </c>
      <c r="C2161" s="67" t="s">
        <v>1353</v>
      </c>
      <c r="D2161" s="67" t="s">
        <v>1765</v>
      </c>
      <c r="E2161" s="67" t="s">
        <v>4247</v>
      </c>
      <c r="F2161" s="67" t="s">
        <v>499</v>
      </c>
      <c r="G2161" s="68">
        <v>43864</v>
      </c>
      <c r="H2161" s="68">
        <v>43864</v>
      </c>
      <c r="I2161" s="66" t="s">
        <v>258</v>
      </c>
      <c r="J2161" s="66">
        <v>35</v>
      </c>
      <c r="K2161" s="66">
        <v>6</v>
      </c>
      <c r="L2161" s="66" t="s">
        <v>22</v>
      </c>
      <c r="M2161" s="66" t="s">
        <v>22</v>
      </c>
      <c r="N2161" s="67" t="s">
        <v>258</v>
      </c>
      <c r="O2161" s="67" t="s">
        <v>258</v>
      </c>
    </row>
    <row r="2162" spans="1:15" x14ac:dyDescent="0.35">
      <c r="A2162" s="64" t="s">
        <v>76</v>
      </c>
      <c r="B2162" s="67" t="s">
        <v>258</v>
      </c>
      <c r="C2162" s="67" t="s">
        <v>1353</v>
      </c>
      <c r="D2162" s="67" t="s">
        <v>1765</v>
      </c>
      <c r="E2162" s="67" t="s">
        <v>4248</v>
      </c>
      <c r="F2162" s="67" t="s">
        <v>499</v>
      </c>
      <c r="G2162" s="68">
        <v>43900</v>
      </c>
      <c r="H2162" s="68">
        <v>43900</v>
      </c>
      <c r="I2162" s="66" t="s">
        <v>258</v>
      </c>
      <c r="J2162" s="66">
        <v>21</v>
      </c>
      <c r="K2162" s="66">
        <v>4</v>
      </c>
      <c r="L2162" s="66" t="s">
        <v>22</v>
      </c>
      <c r="M2162" s="66" t="s">
        <v>22</v>
      </c>
      <c r="N2162" s="67" t="s">
        <v>258</v>
      </c>
      <c r="O2162" s="67" t="s">
        <v>258</v>
      </c>
    </row>
    <row r="2163" spans="1:15" x14ac:dyDescent="0.35">
      <c r="A2163" s="64" t="s">
        <v>76</v>
      </c>
      <c r="B2163" s="67" t="s">
        <v>258</v>
      </c>
      <c r="C2163" s="67" t="s">
        <v>1353</v>
      </c>
      <c r="D2163" s="67" t="s">
        <v>1765</v>
      </c>
      <c r="E2163" s="67" t="s">
        <v>3803</v>
      </c>
      <c r="F2163" s="67" t="s">
        <v>517</v>
      </c>
      <c r="G2163" s="68">
        <v>43136</v>
      </c>
      <c r="H2163" s="68">
        <v>43887</v>
      </c>
      <c r="I2163" s="66" t="s">
        <v>258</v>
      </c>
      <c r="J2163" s="66">
        <v>60</v>
      </c>
      <c r="K2163" s="66">
        <v>6</v>
      </c>
      <c r="L2163" s="66" t="s">
        <v>6</v>
      </c>
      <c r="M2163" s="66" t="s">
        <v>6</v>
      </c>
      <c r="N2163" s="67" t="s">
        <v>258</v>
      </c>
      <c r="O2163" s="67" t="s">
        <v>258</v>
      </c>
    </row>
    <row r="2164" spans="1:15" x14ac:dyDescent="0.35">
      <c r="A2164" s="64" t="s">
        <v>76</v>
      </c>
      <c r="B2164" s="67" t="s">
        <v>258</v>
      </c>
      <c r="C2164" s="67" t="s">
        <v>1353</v>
      </c>
      <c r="D2164" s="67" t="s">
        <v>1765</v>
      </c>
      <c r="E2164" s="67" t="s">
        <v>1789</v>
      </c>
      <c r="F2164" s="67" t="s">
        <v>517</v>
      </c>
      <c r="G2164" s="68">
        <v>43228</v>
      </c>
      <c r="H2164" s="68">
        <v>43887</v>
      </c>
      <c r="I2164" s="66" t="s">
        <v>258</v>
      </c>
      <c r="J2164" s="66">
        <v>49</v>
      </c>
      <c r="K2164" s="66">
        <v>11</v>
      </c>
      <c r="L2164" s="66" t="s">
        <v>6</v>
      </c>
      <c r="M2164" s="66" t="s">
        <v>6</v>
      </c>
      <c r="N2164" s="67" t="s">
        <v>258</v>
      </c>
      <c r="O2164" s="67" t="s">
        <v>258</v>
      </c>
    </row>
    <row r="2165" spans="1:15" x14ac:dyDescent="0.35">
      <c r="A2165" s="64" t="s">
        <v>76</v>
      </c>
      <c r="B2165" s="67" t="s">
        <v>258</v>
      </c>
      <c r="C2165" s="67" t="s">
        <v>1353</v>
      </c>
      <c r="D2165" s="67" t="s">
        <v>1765</v>
      </c>
      <c r="E2165" s="67" t="s">
        <v>3804</v>
      </c>
      <c r="F2165" s="67" t="s">
        <v>517</v>
      </c>
      <c r="G2165" s="68">
        <v>43492</v>
      </c>
      <c r="H2165" s="68">
        <v>43887</v>
      </c>
      <c r="I2165" s="66" t="s">
        <v>258</v>
      </c>
      <c r="J2165" s="66">
        <v>55</v>
      </c>
      <c r="K2165" s="66">
        <v>6</v>
      </c>
      <c r="L2165" s="66" t="s">
        <v>6</v>
      </c>
      <c r="M2165" s="66" t="s">
        <v>6</v>
      </c>
      <c r="N2165" s="67" t="s">
        <v>258</v>
      </c>
      <c r="O2165" s="67" t="s">
        <v>258</v>
      </c>
    </row>
    <row r="2166" spans="1:15" x14ac:dyDescent="0.35">
      <c r="A2166" s="64" t="s">
        <v>76</v>
      </c>
      <c r="B2166" s="67" t="s">
        <v>258</v>
      </c>
      <c r="C2166" s="67" t="s">
        <v>1353</v>
      </c>
      <c r="D2166" s="67" t="s">
        <v>1765</v>
      </c>
      <c r="E2166" s="67" t="s">
        <v>1790</v>
      </c>
      <c r="F2166" s="67" t="s">
        <v>517</v>
      </c>
      <c r="G2166" s="68">
        <v>43672</v>
      </c>
      <c r="H2166" s="68">
        <v>43952</v>
      </c>
      <c r="I2166" s="66" t="s">
        <v>258</v>
      </c>
      <c r="J2166" s="66">
        <v>34</v>
      </c>
      <c r="K2166" s="66">
        <v>10</v>
      </c>
      <c r="L2166" s="66" t="s">
        <v>6</v>
      </c>
      <c r="M2166" s="66" t="s">
        <v>6</v>
      </c>
      <c r="N2166" s="67" t="s">
        <v>258</v>
      </c>
      <c r="O2166" s="67" t="s">
        <v>258</v>
      </c>
    </row>
    <row r="2167" spans="1:15" x14ac:dyDescent="0.35">
      <c r="A2167" s="64" t="s">
        <v>76</v>
      </c>
      <c r="B2167" s="67" t="s">
        <v>258</v>
      </c>
      <c r="C2167" s="67" t="s">
        <v>1353</v>
      </c>
      <c r="D2167" s="67" t="s">
        <v>1765</v>
      </c>
      <c r="E2167" s="67" t="s">
        <v>1791</v>
      </c>
      <c r="F2167" s="67" t="s">
        <v>517</v>
      </c>
      <c r="G2167" s="68">
        <v>43677</v>
      </c>
      <c r="H2167" s="68">
        <v>43952</v>
      </c>
      <c r="I2167" s="66" t="s">
        <v>258</v>
      </c>
      <c r="J2167" s="66">
        <v>27</v>
      </c>
      <c r="K2167" s="66">
        <v>2</v>
      </c>
      <c r="L2167" s="66" t="s">
        <v>6</v>
      </c>
      <c r="M2167" s="66" t="s">
        <v>6</v>
      </c>
      <c r="N2167" s="67" t="s">
        <v>258</v>
      </c>
      <c r="O2167" s="67" t="s">
        <v>258</v>
      </c>
    </row>
    <row r="2168" spans="1:15" x14ac:dyDescent="0.35">
      <c r="A2168" s="64" t="s">
        <v>76</v>
      </c>
      <c r="B2168" s="67" t="s">
        <v>258</v>
      </c>
      <c r="C2168" s="67" t="s">
        <v>1353</v>
      </c>
      <c r="D2168" s="67" t="s">
        <v>1765</v>
      </c>
      <c r="E2168" s="67" t="s">
        <v>1792</v>
      </c>
      <c r="F2168" s="67" t="s">
        <v>517</v>
      </c>
      <c r="G2168" s="68">
        <v>42767</v>
      </c>
      <c r="H2168" s="68">
        <v>43887</v>
      </c>
      <c r="I2168" s="66" t="s">
        <v>258</v>
      </c>
      <c r="J2168" s="66">
        <v>47</v>
      </c>
      <c r="K2168" s="66">
        <v>8</v>
      </c>
      <c r="L2168" s="66" t="s">
        <v>22</v>
      </c>
      <c r="M2168" s="66" t="s">
        <v>22</v>
      </c>
      <c r="N2168" s="67" t="s">
        <v>258</v>
      </c>
      <c r="O2168" s="67" t="s">
        <v>258</v>
      </c>
    </row>
    <row r="2169" spans="1:15" x14ac:dyDescent="0.35">
      <c r="A2169" s="64" t="s">
        <v>76</v>
      </c>
      <c r="B2169" s="67" t="s">
        <v>258</v>
      </c>
      <c r="C2169" s="67" t="s">
        <v>1353</v>
      </c>
      <c r="D2169" s="67" t="s">
        <v>1765</v>
      </c>
      <c r="E2169" s="67" t="s">
        <v>1793</v>
      </c>
      <c r="F2169" s="67" t="s">
        <v>517</v>
      </c>
      <c r="G2169" s="68">
        <v>43313</v>
      </c>
      <c r="H2169" s="68">
        <v>43887</v>
      </c>
      <c r="I2169" s="66" t="s">
        <v>258</v>
      </c>
      <c r="J2169" s="66">
        <v>45</v>
      </c>
      <c r="K2169" s="66">
        <v>9</v>
      </c>
      <c r="L2169" s="66" t="s">
        <v>22</v>
      </c>
      <c r="M2169" s="66" t="s">
        <v>22</v>
      </c>
      <c r="N2169" s="67" t="s">
        <v>258</v>
      </c>
      <c r="O2169" s="67" t="s">
        <v>258</v>
      </c>
    </row>
    <row r="2170" spans="1:15" x14ac:dyDescent="0.35">
      <c r="A2170" s="64" t="s">
        <v>76</v>
      </c>
      <c r="B2170" s="67" t="s">
        <v>3837</v>
      </c>
      <c r="C2170" s="67" t="s">
        <v>1353</v>
      </c>
      <c r="D2170" s="67" t="s">
        <v>1765</v>
      </c>
      <c r="E2170" s="67" t="s">
        <v>4249</v>
      </c>
      <c r="F2170" s="67" t="s">
        <v>628</v>
      </c>
      <c r="G2170" s="68">
        <v>44013</v>
      </c>
      <c r="H2170" s="68">
        <v>44013</v>
      </c>
      <c r="I2170" s="66" t="s">
        <v>3839</v>
      </c>
      <c r="J2170" s="66">
        <v>22</v>
      </c>
      <c r="K2170" s="66">
        <v>3</v>
      </c>
      <c r="L2170" s="66" t="s">
        <v>6</v>
      </c>
      <c r="M2170" s="66" t="s">
        <v>6</v>
      </c>
      <c r="N2170" s="64" t="s">
        <v>211</v>
      </c>
      <c r="O2170" s="64" t="s">
        <v>211</v>
      </c>
    </row>
    <row r="2171" spans="1:15" x14ac:dyDescent="0.35">
      <c r="A2171" s="64" t="s">
        <v>76</v>
      </c>
      <c r="B2171" s="67" t="s">
        <v>3837</v>
      </c>
      <c r="C2171" s="67" t="s">
        <v>1353</v>
      </c>
      <c r="D2171" s="67" t="s">
        <v>1765</v>
      </c>
      <c r="E2171" s="67" t="s">
        <v>4250</v>
      </c>
      <c r="F2171" s="67" t="s">
        <v>628</v>
      </c>
      <c r="G2171" s="68">
        <v>44013</v>
      </c>
      <c r="H2171" s="68">
        <v>44013</v>
      </c>
      <c r="I2171" s="66" t="s">
        <v>3839</v>
      </c>
      <c r="J2171" s="66">
        <v>22</v>
      </c>
      <c r="K2171" s="66">
        <v>4</v>
      </c>
      <c r="L2171" s="66" t="s">
        <v>22</v>
      </c>
      <c r="M2171" s="66" t="s">
        <v>22</v>
      </c>
      <c r="N2171" s="64" t="s">
        <v>211</v>
      </c>
      <c r="O2171" s="64" t="s">
        <v>211</v>
      </c>
    </row>
    <row r="2172" spans="1:15" x14ac:dyDescent="0.35">
      <c r="A2172" s="64" t="s">
        <v>76</v>
      </c>
      <c r="B2172" s="67" t="s">
        <v>3837</v>
      </c>
      <c r="C2172" s="67" t="s">
        <v>1353</v>
      </c>
      <c r="D2172" s="67" t="s">
        <v>1765</v>
      </c>
      <c r="E2172" s="67" t="s">
        <v>4251</v>
      </c>
      <c r="F2172" s="67" t="s">
        <v>628</v>
      </c>
      <c r="G2172" s="68">
        <v>44013</v>
      </c>
      <c r="H2172" s="68">
        <v>44013</v>
      </c>
      <c r="I2172" s="66" t="s">
        <v>3839</v>
      </c>
      <c r="J2172" s="66">
        <v>23</v>
      </c>
      <c r="K2172" s="66">
        <v>5</v>
      </c>
      <c r="L2172" s="66" t="s">
        <v>22</v>
      </c>
      <c r="M2172" s="66" t="s">
        <v>22</v>
      </c>
      <c r="N2172" s="64" t="s">
        <v>211</v>
      </c>
      <c r="O2172" s="64" t="s">
        <v>211</v>
      </c>
    </row>
    <row r="2173" spans="1:15" x14ac:dyDescent="0.35">
      <c r="A2173" s="64" t="s">
        <v>76</v>
      </c>
      <c r="B2173" s="67" t="s">
        <v>3837</v>
      </c>
      <c r="C2173" s="67" t="s">
        <v>1353</v>
      </c>
      <c r="D2173" s="67" t="s">
        <v>1765</v>
      </c>
      <c r="E2173" s="67" t="s">
        <v>4252</v>
      </c>
      <c r="F2173" s="67" t="s">
        <v>628</v>
      </c>
      <c r="G2173" s="68">
        <v>44041</v>
      </c>
      <c r="H2173" s="68">
        <v>44041</v>
      </c>
      <c r="I2173" s="66" t="s">
        <v>3839</v>
      </c>
      <c r="J2173" s="66">
        <v>24</v>
      </c>
      <c r="K2173" s="66">
        <v>3</v>
      </c>
      <c r="L2173" s="66" t="s">
        <v>22</v>
      </c>
      <c r="M2173" s="66" t="s">
        <v>22</v>
      </c>
      <c r="N2173" s="64" t="s">
        <v>211</v>
      </c>
      <c r="O2173" s="64" t="s">
        <v>211</v>
      </c>
    </row>
    <row r="2174" spans="1:15" x14ac:dyDescent="0.35">
      <c r="A2174" t="s">
        <v>3653</v>
      </c>
      <c r="B2174" s="67" t="s">
        <v>7</v>
      </c>
      <c r="C2174" s="67" t="s">
        <v>1353</v>
      </c>
      <c r="D2174" s="67" t="s">
        <v>1794</v>
      </c>
      <c r="E2174" s="67" t="s">
        <v>1795</v>
      </c>
      <c r="F2174" s="67" t="s">
        <v>1344</v>
      </c>
      <c r="G2174" s="68">
        <v>41442</v>
      </c>
      <c r="H2174" s="68">
        <v>43351</v>
      </c>
      <c r="I2174" s="66" t="s">
        <v>5</v>
      </c>
      <c r="J2174" s="66">
        <v>39</v>
      </c>
      <c r="K2174" s="66">
        <v>5</v>
      </c>
      <c r="L2174" s="66" t="s">
        <v>6</v>
      </c>
      <c r="M2174" s="66" t="s">
        <v>6</v>
      </c>
      <c r="N2174" s="67" t="s">
        <v>7</v>
      </c>
      <c r="O2174" s="67" t="s">
        <v>7</v>
      </c>
    </row>
    <row r="2175" spans="1:15" x14ac:dyDescent="0.35">
      <c r="A2175" s="64" t="s">
        <v>0</v>
      </c>
      <c r="B2175" s="67" t="s">
        <v>0</v>
      </c>
      <c r="C2175" s="67" t="s">
        <v>1353</v>
      </c>
      <c r="D2175" s="67" t="s">
        <v>1794</v>
      </c>
      <c r="E2175" s="67" t="s">
        <v>1796</v>
      </c>
      <c r="F2175" s="67" t="s">
        <v>41</v>
      </c>
      <c r="G2175" s="68">
        <v>35688</v>
      </c>
      <c r="H2175" s="68">
        <v>42805</v>
      </c>
      <c r="I2175" s="66" t="s">
        <v>5</v>
      </c>
      <c r="J2175" s="66">
        <v>51</v>
      </c>
      <c r="K2175" s="66">
        <v>6</v>
      </c>
      <c r="L2175" s="66" t="s">
        <v>22</v>
      </c>
      <c r="M2175" s="66" t="s">
        <v>22</v>
      </c>
      <c r="N2175" s="67" t="s">
        <v>0</v>
      </c>
      <c r="O2175" s="67" t="s">
        <v>0</v>
      </c>
    </row>
    <row r="2176" spans="1:15" x14ac:dyDescent="0.35">
      <c r="A2176" s="64" t="s">
        <v>0</v>
      </c>
      <c r="B2176" s="67" t="s">
        <v>0</v>
      </c>
      <c r="C2176" s="67" t="s">
        <v>1353</v>
      </c>
      <c r="D2176" s="67" t="s">
        <v>1794</v>
      </c>
      <c r="E2176" s="67" t="s">
        <v>1797</v>
      </c>
      <c r="F2176" s="67" t="s">
        <v>41</v>
      </c>
      <c r="G2176" s="68">
        <v>39539</v>
      </c>
      <c r="H2176" s="68">
        <v>42805</v>
      </c>
      <c r="I2176" s="66" t="s">
        <v>42</v>
      </c>
      <c r="J2176" s="66">
        <v>36</v>
      </c>
      <c r="K2176" s="66">
        <v>9</v>
      </c>
      <c r="L2176" s="66" t="s">
        <v>22</v>
      </c>
      <c r="M2176" s="66" t="s">
        <v>22</v>
      </c>
      <c r="N2176" s="67" t="s">
        <v>0</v>
      </c>
      <c r="O2176" s="67" t="s">
        <v>0</v>
      </c>
    </row>
    <row r="2177" spans="1:15" x14ac:dyDescent="0.35">
      <c r="A2177" s="64" t="s">
        <v>0</v>
      </c>
      <c r="B2177" s="67" t="s">
        <v>0</v>
      </c>
      <c r="C2177" s="67" t="s">
        <v>1353</v>
      </c>
      <c r="D2177" s="67" t="s">
        <v>1794</v>
      </c>
      <c r="E2177" s="67" t="s">
        <v>4253</v>
      </c>
      <c r="F2177" s="67" t="s">
        <v>41</v>
      </c>
      <c r="G2177" s="68">
        <v>43861</v>
      </c>
      <c r="H2177" s="68">
        <v>43861</v>
      </c>
      <c r="I2177" s="66" t="s">
        <v>42</v>
      </c>
      <c r="J2177" s="66">
        <v>26</v>
      </c>
      <c r="K2177" s="66">
        <v>8</v>
      </c>
      <c r="L2177" s="66" t="s">
        <v>22</v>
      </c>
      <c r="M2177" s="66" t="s">
        <v>22</v>
      </c>
      <c r="N2177" s="67" t="s">
        <v>0</v>
      </c>
      <c r="O2177" s="67" t="s">
        <v>0</v>
      </c>
    </row>
    <row r="2178" spans="1:15" x14ac:dyDescent="0.35">
      <c r="A2178" s="64" t="s">
        <v>0</v>
      </c>
      <c r="B2178" s="67" t="s">
        <v>0</v>
      </c>
      <c r="C2178" s="67" t="s">
        <v>1353</v>
      </c>
      <c r="D2178" s="67" t="s">
        <v>1794</v>
      </c>
      <c r="E2178" s="67" t="s">
        <v>4254</v>
      </c>
      <c r="F2178" s="67" t="s">
        <v>41</v>
      </c>
      <c r="G2178" s="68">
        <v>43922</v>
      </c>
      <c r="H2178" s="68">
        <v>43922</v>
      </c>
      <c r="I2178" s="66" t="s">
        <v>42</v>
      </c>
      <c r="J2178" s="66">
        <v>39</v>
      </c>
      <c r="K2178" s="66">
        <v>2</v>
      </c>
      <c r="L2178" s="66" t="s">
        <v>22</v>
      </c>
      <c r="M2178" s="66" t="s">
        <v>22</v>
      </c>
      <c r="N2178" s="67" t="s">
        <v>0</v>
      </c>
      <c r="O2178" s="67" t="s">
        <v>0</v>
      </c>
    </row>
    <row r="2179" spans="1:15" x14ac:dyDescent="0.35">
      <c r="A2179" s="64" t="s">
        <v>76</v>
      </c>
      <c r="B2179" s="67" t="s">
        <v>76</v>
      </c>
      <c r="C2179" s="67" t="s">
        <v>1353</v>
      </c>
      <c r="D2179" s="67" t="s">
        <v>1794</v>
      </c>
      <c r="E2179" s="67" t="s">
        <v>4255</v>
      </c>
      <c r="F2179" s="67" t="s">
        <v>41</v>
      </c>
      <c r="G2179" s="68">
        <v>43885</v>
      </c>
      <c r="H2179" s="68">
        <v>43885</v>
      </c>
      <c r="I2179" s="66" t="s">
        <v>78</v>
      </c>
      <c r="J2179" s="66">
        <v>29</v>
      </c>
      <c r="K2179" s="66">
        <v>2</v>
      </c>
      <c r="L2179" s="66" t="s">
        <v>22</v>
      </c>
      <c r="M2179" s="66" t="s">
        <v>22</v>
      </c>
      <c r="N2179" s="67" t="s">
        <v>76</v>
      </c>
      <c r="O2179" s="67" t="s">
        <v>76</v>
      </c>
    </row>
    <row r="2180" spans="1:15" x14ac:dyDescent="0.35">
      <c r="A2180" s="64" t="s">
        <v>76</v>
      </c>
      <c r="B2180" s="67" t="s">
        <v>211</v>
      </c>
      <c r="C2180" s="67" t="s">
        <v>1353</v>
      </c>
      <c r="D2180" s="67" t="s">
        <v>1794</v>
      </c>
      <c r="E2180" s="67" t="s">
        <v>1798</v>
      </c>
      <c r="F2180" s="67" t="s">
        <v>143</v>
      </c>
      <c r="G2180" s="68">
        <v>43678</v>
      </c>
      <c r="H2180" s="68">
        <v>43678</v>
      </c>
      <c r="I2180" s="66" t="s">
        <v>78</v>
      </c>
      <c r="J2180" s="66">
        <v>24</v>
      </c>
      <c r="K2180" s="66">
        <v>5</v>
      </c>
      <c r="L2180" s="66" t="s">
        <v>22</v>
      </c>
      <c r="M2180" s="66" t="s">
        <v>22</v>
      </c>
      <c r="N2180" s="67" t="s">
        <v>211</v>
      </c>
      <c r="O2180" s="67" t="s">
        <v>211</v>
      </c>
    </row>
    <row r="2181" spans="1:15" x14ac:dyDescent="0.35">
      <c r="A2181" s="64" t="s">
        <v>76</v>
      </c>
      <c r="B2181" s="67" t="s">
        <v>211</v>
      </c>
      <c r="C2181" s="67" t="s">
        <v>1353</v>
      </c>
      <c r="D2181" s="67" t="s">
        <v>1794</v>
      </c>
      <c r="E2181" s="67" t="s">
        <v>1799</v>
      </c>
      <c r="F2181" s="67" t="s">
        <v>41</v>
      </c>
      <c r="G2181" s="68">
        <v>40589</v>
      </c>
      <c r="H2181" s="68">
        <v>42805</v>
      </c>
      <c r="I2181" s="66" t="s">
        <v>78</v>
      </c>
      <c r="J2181" s="66">
        <v>35</v>
      </c>
      <c r="K2181" s="66">
        <v>6</v>
      </c>
      <c r="L2181" s="66" t="s">
        <v>6</v>
      </c>
      <c r="M2181" s="66" t="s">
        <v>6</v>
      </c>
      <c r="N2181" s="67" t="s">
        <v>211</v>
      </c>
      <c r="O2181" s="67" t="s">
        <v>211</v>
      </c>
    </row>
    <row r="2182" spans="1:15" x14ac:dyDescent="0.35">
      <c r="A2182" s="64" t="s">
        <v>76</v>
      </c>
      <c r="B2182" s="67" t="s">
        <v>211</v>
      </c>
      <c r="C2182" s="67" t="s">
        <v>1353</v>
      </c>
      <c r="D2182" s="67" t="s">
        <v>1794</v>
      </c>
      <c r="E2182" s="67" t="s">
        <v>1800</v>
      </c>
      <c r="F2182" s="67" t="s">
        <v>41</v>
      </c>
      <c r="G2182" s="68">
        <v>42411</v>
      </c>
      <c r="H2182" s="68">
        <v>42805</v>
      </c>
      <c r="I2182" s="66" t="s">
        <v>78</v>
      </c>
      <c r="J2182" s="66">
        <v>35</v>
      </c>
      <c r="K2182" s="66">
        <v>4</v>
      </c>
      <c r="L2182" s="66" t="s">
        <v>6</v>
      </c>
      <c r="M2182" s="66" t="s">
        <v>6</v>
      </c>
      <c r="N2182" s="67" t="s">
        <v>211</v>
      </c>
      <c r="O2182" s="67" t="s">
        <v>211</v>
      </c>
    </row>
    <row r="2183" spans="1:15" x14ac:dyDescent="0.35">
      <c r="A2183" s="64" t="s">
        <v>76</v>
      </c>
      <c r="B2183" s="67" t="s">
        <v>211</v>
      </c>
      <c r="C2183" s="67" t="s">
        <v>1353</v>
      </c>
      <c r="D2183" s="67" t="s">
        <v>1794</v>
      </c>
      <c r="E2183" s="67" t="s">
        <v>1801</v>
      </c>
      <c r="F2183" s="67" t="s">
        <v>41</v>
      </c>
      <c r="G2183" s="68">
        <v>39300</v>
      </c>
      <c r="H2183" s="68">
        <v>43123</v>
      </c>
      <c r="I2183" s="66" t="s">
        <v>78</v>
      </c>
      <c r="J2183" s="66">
        <v>40</v>
      </c>
      <c r="K2183" s="66">
        <v>11</v>
      </c>
      <c r="L2183" s="66" t="s">
        <v>22</v>
      </c>
      <c r="M2183" s="66" t="s">
        <v>22</v>
      </c>
      <c r="N2183" s="67" t="s">
        <v>211</v>
      </c>
      <c r="O2183" s="67" t="s">
        <v>211</v>
      </c>
    </row>
    <row r="2184" spans="1:15" x14ac:dyDescent="0.35">
      <c r="A2184" s="64" t="s">
        <v>76</v>
      </c>
      <c r="B2184" s="67" t="s">
        <v>211</v>
      </c>
      <c r="C2184" s="67" t="s">
        <v>1353</v>
      </c>
      <c r="D2184" s="67" t="s">
        <v>1794</v>
      </c>
      <c r="E2184" s="67" t="s">
        <v>1802</v>
      </c>
      <c r="F2184" s="67" t="s">
        <v>41</v>
      </c>
      <c r="G2184" s="68">
        <v>40360</v>
      </c>
      <c r="H2184" s="68">
        <v>42805</v>
      </c>
      <c r="I2184" s="66" t="s">
        <v>78</v>
      </c>
      <c r="J2184" s="66">
        <v>42</v>
      </c>
      <c r="K2184" s="66">
        <v>9</v>
      </c>
      <c r="L2184" s="66" t="s">
        <v>22</v>
      </c>
      <c r="M2184" s="66" t="s">
        <v>22</v>
      </c>
      <c r="N2184" s="67" t="s">
        <v>211</v>
      </c>
      <c r="O2184" s="67" t="s">
        <v>211</v>
      </c>
    </row>
    <row r="2185" spans="1:15" x14ac:dyDescent="0.35">
      <c r="A2185" s="64" t="s">
        <v>76</v>
      </c>
      <c r="B2185" s="67" t="s">
        <v>211</v>
      </c>
      <c r="C2185" s="67" t="s">
        <v>1353</v>
      </c>
      <c r="D2185" s="67" t="s">
        <v>1794</v>
      </c>
      <c r="E2185" s="67" t="s">
        <v>1803</v>
      </c>
      <c r="F2185" s="67" t="s">
        <v>41</v>
      </c>
      <c r="G2185" s="68">
        <v>40940</v>
      </c>
      <c r="H2185" s="68">
        <v>42805</v>
      </c>
      <c r="I2185" s="66" t="s">
        <v>78</v>
      </c>
      <c r="J2185" s="66">
        <v>38</v>
      </c>
      <c r="K2185" s="66">
        <v>10</v>
      </c>
      <c r="L2185" s="66" t="s">
        <v>22</v>
      </c>
      <c r="M2185" s="66" t="s">
        <v>22</v>
      </c>
      <c r="N2185" s="67" t="s">
        <v>211</v>
      </c>
      <c r="O2185" s="67" t="s">
        <v>211</v>
      </c>
    </row>
    <row r="2186" spans="1:15" x14ac:dyDescent="0.35">
      <c r="A2186" s="64" t="s">
        <v>76</v>
      </c>
      <c r="B2186" s="67" t="s">
        <v>211</v>
      </c>
      <c r="C2186" s="67" t="s">
        <v>1353</v>
      </c>
      <c r="D2186" s="67" t="s">
        <v>1794</v>
      </c>
      <c r="E2186" s="67" t="s">
        <v>1804</v>
      </c>
      <c r="F2186" s="67" t="s">
        <v>41</v>
      </c>
      <c r="G2186" s="68">
        <v>41214</v>
      </c>
      <c r="H2186" s="68">
        <v>43123</v>
      </c>
      <c r="I2186" s="66" t="s">
        <v>78</v>
      </c>
      <c r="J2186" s="66">
        <v>42</v>
      </c>
      <c r="K2186" s="66">
        <v>2</v>
      </c>
      <c r="L2186" s="66" t="s">
        <v>22</v>
      </c>
      <c r="M2186" s="66" t="s">
        <v>22</v>
      </c>
      <c r="N2186" s="67" t="s">
        <v>211</v>
      </c>
      <c r="O2186" s="67" t="s">
        <v>211</v>
      </c>
    </row>
    <row r="2187" spans="1:15" x14ac:dyDescent="0.35">
      <c r="A2187" s="64" t="s">
        <v>76</v>
      </c>
      <c r="B2187" s="67" t="s">
        <v>211</v>
      </c>
      <c r="C2187" s="67" t="s">
        <v>1353</v>
      </c>
      <c r="D2187" s="67" t="s">
        <v>1794</v>
      </c>
      <c r="E2187" s="67" t="s">
        <v>1805</v>
      </c>
      <c r="F2187" s="67" t="s">
        <v>41</v>
      </c>
      <c r="G2187" s="68">
        <v>43010</v>
      </c>
      <c r="H2187" s="68">
        <v>43739</v>
      </c>
      <c r="I2187" s="66" t="s">
        <v>78</v>
      </c>
      <c r="J2187" s="66">
        <v>34</v>
      </c>
      <c r="K2187" s="66">
        <v>5</v>
      </c>
      <c r="L2187" s="66" t="s">
        <v>22</v>
      </c>
      <c r="M2187" s="66" t="s">
        <v>22</v>
      </c>
      <c r="N2187" s="67" t="s">
        <v>211</v>
      </c>
      <c r="O2187" s="67" t="s">
        <v>211</v>
      </c>
    </row>
    <row r="2188" spans="1:15" x14ac:dyDescent="0.35">
      <c r="A2188" s="64" t="s">
        <v>76</v>
      </c>
      <c r="B2188" s="67" t="s">
        <v>211</v>
      </c>
      <c r="C2188" s="67" t="s">
        <v>1353</v>
      </c>
      <c r="D2188" s="67" t="s">
        <v>1794</v>
      </c>
      <c r="E2188" s="67" t="s">
        <v>1806</v>
      </c>
      <c r="F2188" s="67" t="s">
        <v>41</v>
      </c>
      <c r="G2188" s="68">
        <v>43010</v>
      </c>
      <c r="H2188" s="68">
        <v>43739</v>
      </c>
      <c r="I2188" s="66" t="s">
        <v>78</v>
      </c>
      <c r="J2188" s="66">
        <v>44</v>
      </c>
      <c r="K2188" s="66">
        <v>0</v>
      </c>
      <c r="L2188" s="66" t="s">
        <v>22</v>
      </c>
      <c r="M2188" s="66" t="s">
        <v>22</v>
      </c>
      <c r="N2188" s="67" t="s">
        <v>211</v>
      </c>
      <c r="O2188" s="67" t="s">
        <v>211</v>
      </c>
    </row>
    <row r="2189" spans="1:15" x14ac:dyDescent="0.35">
      <c r="A2189" s="64" t="s">
        <v>76</v>
      </c>
      <c r="B2189" s="67" t="s">
        <v>211</v>
      </c>
      <c r="C2189" s="67" t="s">
        <v>1353</v>
      </c>
      <c r="D2189" s="67" t="s">
        <v>1794</v>
      </c>
      <c r="E2189" s="67" t="s">
        <v>1807</v>
      </c>
      <c r="F2189" s="67" t="s">
        <v>41</v>
      </c>
      <c r="G2189" s="68">
        <v>43024</v>
      </c>
      <c r="H2189" s="68">
        <v>43739</v>
      </c>
      <c r="I2189" s="66" t="s">
        <v>78</v>
      </c>
      <c r="J2189" s="66">
        <v>31</v>
      </c>
      <c r="K2189" s="66">
        <v>2</v>
      </c>
      <c r="L2189" s="66" t="s">
        <v>22</v>
      </c>
      <c r="M2189" s="66" t="s">
        <v>22</v>
      </c>
      <c r="N2189" s="67" t="s">
        <v>211</v>
      </c>
      <c r="O2189" s="67" t="s">
        <v>211</v>
      </c>
    </row>
    <row r="2190" spans="1:15" x14ac:dyDescent="0.35">
      <c r="A2190" s="64" t="s">
        <v>76</v>
      </c>
      <c r="B2190" s="67" t="s">
        <v>211</v>
      </c>
      <c r="C2190" s="67" t="s">
        <v>1353</v>
      </c>
      <c r="D2190" s="67" t="s">
        <v>1794</v>
      </c>
      <c r="E2190" s="67" t="s">
        <v>3714</v>
      </c>
      <c r="F2190" s="67" t="s">
        <v>41</v>
      </c>
      <c r="G2190" s="68">
        <v>43123</v>
      </c>
      <c r="H2190" s="68">
        <v>43739</v>
      </c>
      <c r="I2190" s="66" t="s">
        <v>213</v>
      </c>
      <c r="J2190" s="66">
        <v>35</v>
      </c>
      <c r="K2190" s="66">
        <v>1</v>
      </c>
      <c r="L2190" s="66" t="s">
        <v>22</v>
      </c>
      <c r="M2190" s="66" t="s">
        <v>22</v>
      </c>
      <c r="N2190" s="67" t="s">
        <v>211</v>
      </c>
      <c r="O2190" s="67" t="s">
        <v>211</v>
      </c>
    </row>
    <row r="2191" spans="1:15" x14ac:dyDescent="0.35">
      <c r="A2191" s="64" t="s">
        <v>76</v>
      </c>
      <c r="B2191" s="67" t="s">
        <v>211</v>
      </c>
      <c r="C2191" s="67" t="s">
        <v>1353</v>
      </c>
      <c r="D2191" s="67" t="s">
        <v>1794</v>
      </c>
      <c r="E2191" s="67" t="s">
        <v>1808</v>
      </c>
      <c r="F2191" s="67" t="s">
        <v>41</v>
      </c>
      <c r="G2191" s="68">
        <v>43132</v>
      </c>
      <c r="H2191" s="68">
        <v>43739</v>
      </c>
      <c r="I2191" s="66" t="s">
        <v>78</v>
      </c>
      <c r="J2191" s="66">
        <v>26</v>
      </c>
      <c r="K2191" s="66">
        <v>5</v>
      </c>
      <c r="L2191" s="66" t="s">
        <v>22</v>
      </c>
      <c r="M2191" s="66" t="s">
        <v>22</v>
      </c>
      <c r="N2191" s="67" t="s">
        <v>211</v>
      </c>
      <c r="O2191" s="67" t="s">
        <v>211</v>
      </c>
    </row>
    <row r="2192" spans="1:15" x14ac:dyDescent="0.35">
      <c r="A2192" s="64" t="s">
        <v>76</v>
      </c>
      <c r="B2192" s="67" t="s">
        <v>211</v>
      </c>
      <c r="C2192" s="67" t="s">
        <v>1353</v>
      </c>
      <c r="D2192" s="67" t="s">
        <v>1794</v>
      </c>
      <c r="E2192" s="67" t="s">
        <v>4256</v>
      </c>
      <c r="F2192" s="67" t="s">
        <v>41</v>
      </c>
      <c r="G2192" s="68">
        <v>43150</v>
      </c>
      <c r="H2192" s="68">
        <v>43739</v>
      </c>
      <c r="I2192" s="66" t="s">
        <v>78</v>
      </c>
      <c r="J2192" s="66">
        <v>30</v>
      </c>
      <c r="K2192" s="66">
        <v>8</v>
      </c>
      <c r="L2192" s="66" t="s">
        <v>22</v>
      </c>
      <c r="M2192" s="66" t="s">
        <v>22</v>
      </c>
      <c r="N2192" s="67" t="s">
        <v>211</v>
      </c>
      <c r="O2192" s="67" t="s">
        <v>211</v>
      </c>
    </row>
    <row r="2193" spans="1:15" x14ac:dyDescent="0.35">
      <c r="A2193" s="64" t="s">
        <v>76</v>
      </c>
      <c r="B2193" s="67" t="s">
        <v>211</v>
      </c>
      <c r="C2193" s="67" t="s">
        <v>1353</v>
      </c>
      <c r="D2193" s="67" t="s">
        <v>1794</v>
      </c>
      <c r="E2193" s="67" t="s">
        <v>1809</v>
      </c>
      <c r="F2193" s="67" t="s">
        <v>41</v>
      </c>
      <c r="G2193" s="68">
        <v>43192</v>
      </c>
      <c r="H2193" s="68">
        <v>43739</v>
      </c>
      <c r="I2193" s="66" t="s">
        <v>213</v>
      </c>
      <c r="J2193" s="66">
        <v>29</v>
      </c>
      <c r="K2193" s="66">
        <v>0</v>
      </c>
      <c r="L2193" s="66" t="s">
        <v>22</v>
      </c>
      <c r="M2193" s="66" t="s">
        <v>22</v>
      </c>
      <c r="N2193" s="67" t="s">
        <v>211</v>
      </c>
      <c r="O2193" s="67" t="s">
        <v>211</v>
      </c>
    </row>
    <row r="2194" spans="1:15" x14ac:dyDescent="0.35">
      <c r="A2194" s="64" t="s">
        <v>76</v>
      </c>
      <c r="B2194" s="67" t="s">
        <v>211</v>
      </c>
      <c r="C2194" s="67" t="s">
        <v>1353</v>
      </c>
      <c r="D2194" s="67" t="s">
        <v>1794</v>
      </c>
      <c r="E2194" s="67" t="s">
        <v>1810</v>
      </c>
      <c r="F2194" s="67" t="s">
        <v>41</v>
      </c>
      <c r="G2194" s="68">
        <v>43221</v>
      </c>
      <c r="H2194" s="68">
        <v>43739</v>
      </c>
      <c r="I2194" s="66" t="s">
        <v>213</v>
      </c>
      <c r="J2194" s="66">
        <v>30</v>
      </c>
      <c r="K2194" s="66">
        <v>1</v>
      </c>
      <c r="L2194" s="66" t="s">
        <v>22</v>
      </c>
      <c r="M2194" s="66" t="s">
        <v>22</v>
      </c>
      <c r="N2194" s="67" t="s">
        <v>211</v>
      </c>
      <c r="O2194" s="67" t="s">
        <v>211</v>
      </c>
    </row>
    <row r="2195" spans="1:15" x14ac:dyDescent="0.35">
      <c r="A2195" s="64" t="s">
        <v>76</v>
      </c>
      <c r="B2195" s="67" t="s">
        <v>211</v>
      </c>
      <c r="C2195" s="67" t="s">
        <v>1353</v>
      </c>
      <c r="D2195" s="67" t="s">
        <v>1794</v>
      </c>
      <c r="E2195" s="67" t="s">
        <v>1811</v>
      </c>
      <c r="F2195" s="67" t="s">
        <v>41</v>
      </c>
      <c r="G2195" s="68">
        <v>43283</v>
      </c>
      <c r="H2195" s="68">
        <v>43283</v>
      </c>
      <c r="I2195" s="66" t="s">
        <v>268</v>
      </c>
      <c r="J2195" s="66">
        <v>26</v>
      </c>
      <c r="K2195" s="66">
        <v>3</v>
      </c>
      <c r="L2195" s="66" t="s">
        <v>22</v>
      </c>
      <c r="M2195" s="66" t="s">
        <v>22</v>
      </c>
      <c r="N2195" s="67" t="s">
        <v>211</v>
      </c>
      <c r="O2195" s="67" t="s">
        <v>211</v>
      </c>
    </row>
    <row r="2196" spans="1:15" x14ac:dyDescent="0.35">
      <c r="A2196" s="64" t="s">
        <v>76</v>
      </c>
      <c r="B2196" s="67" t="s">
        <v>211</v>
      </c>
      <c r="C2196" s="67" t="s">
        <v>1353</v>
      </c>
      <c r="D2196" s="67" t="s">
        <v>1794</v>
      </c>
      <c r="E2196" s="67" t="s">
        <v>1812</v>
      </c>
      <c r="F2196" s="67" t="s">
        <v>41</v>
      </c>
      <c r="G2196" s="68">
        <v>43328</v>
      </c>
      <c r="H2196" s="68">
        <v>43466</v>
      </c>
      <c r="I2196" s="66" t="s">
        <v>213</v>
      </c>
      <c r="J2196" s="66">
        <v>26</v>
      </c>
      <c r="K2196" s="66">
        <v>6</v>
      </c>
      <c r="L2196" s="66" t="s">
        <v>22</v>
      </c>
      <c r="M2196" s="66" t="s">
        <v>22</v>
      </c>
      <c r="N2196" s="67" t="s">
        <v>211</v>
      </c>
      <c r="O2196" s="67" t="s">
        <v>211</v>
      </c>
    </row>
    <row r="2197" spans="1:15" x14ac:dyDescent="0.35">
      <c r="A2197" s="64" t="s">
        <v>76</v>
      </c>
      <c r="B2197" s="67" t="s">
        <v>211</v>
      </c>
      <c r="C2197" s="67" t="s">
        <v>1353</v>
      </c>
      <c r="D2197" s="67" t="s">
        <v>1794</v>
      </c>
      <c r="E2197" s="67" t="s">
        <v>1813</v>
      </c>
      <c r="F2197" s="67" t="s">
        <v>41</v>
      </c>
      <c r="G2197" s="68">
        <v>43374</v>
      </c>
      <c r="H2197" s="68">
        <v>43374</v>
      </c>
      <c r="I2197" s="66" t="s">
        <v>78</v>
      </c>
      <c r="J2197" s="66">
        <v>34</v>
      </c>
      <c r="K2197" s="66">
        <v>0</v>
      </c>
      <c r="L2197" s="66" t="s">
        <v>22</v>
      </c>
      <c r="M2197" s="66" t="s">
        <v>22</v>
      </c>
      <c r="N2197" s="67" t="s">
        <v>211</v>
      </c>
      <c r="O2197" s="67" t="s">
        <v>211</v>
      </c>
    </row>
    <row r="2198" spans="1:15" x14ac:dyDescent="0.35">
      <c r="A2198" s="64" t="s">
        <v>76</v>
      </c>
      <c r="B2198" s="67" t="s">
        <v>211</v>
      </c>
      <c r="C2198" s="67" t="s">
        <v>1353</v>
      </c>
      <c r="D2198" s="67" t="s">
        <v>1794</v>
      </c>
      <c r="E2198" s="67" t="s">
        <v>1814</v>
      </c>
      <c r="F2198" s="67" t="s">
        <v>41</v>
      </c>
      <c r="G2198" s="68">
        <v>43480</v>
      </c>
      <c r="H2198" s="68">
        <v>43480</v>
      </c>
      <c r="I2198" s="66" t="s">
        <v>78</v>
      </c>
      <c r="J2198" s="66">
        <v>30</v>
      </c>
      <c r="K2198" s="66">
        <v>3</v>
      </c>
      <c r="L2198" s="66" t="s">
        <v>22</v>
      </c>
      <c r="M2198" s="66" t="s">
        <v>22</v>
      </c>
      <c r="N2198" s="67" t="s">
        <v>211</v>
      </c>
      <c r="O2198" s="67" t="s">
        <v>211</v>
      </c>
    </row>
    <row r="2199" spans="1:15" x14ac:dyDescent="0.35">
      <c r="A2199" s="64" t="s">
        <v>76</v>
      </c>
      <c r="B2199" s="67" t="s">
        <v>211</v>
      </c>
      <c r="C2199" s="67" t="s">
        <v>1353</v>
      </c>
      <c r="D2199" s="67" t="s">
        <v>1794</v>
      </c>
      <c r="E2199" s="67" t="s">
        <v>1815</v>
      </c>
      <c r="F2199" s="67" t="s">
        <v>41</v>
      </c>
      <c r="G2199" s="68">
        <v>43542</v>
      </c>
      <c r="H2199" s="68">
        <v>43542</v>
      </c>
      <c r="I2199" s="66" t="s">
        <v>78</v>
      </c>
      <c r="J2199" s="66">
        <v>25</v>
      </c>
      <c r="K2199" s="66">
        <v>1</v>
      </c>
      <c r="L2199" s="66" t="s">
        <v>22</v>
      </c>
      <c r="M2199" s="66" t="s">
        <v>22</v>
      </c>
      <c r="N2199" s="67" t="s">
        <v>211</v>
      </c>
      <c r="O2199" s="67" t="s">
        <v>211</v>
      </c>
    </row>
    <row r="2200" spans="1:15" x14ac:dyDescent="0.35">
      <c r="A2200" s="64" t="s">
        <v>76</v>
      </c>
      <c r="B2200" s="67" t="s">
        <v>211</v>
      </c>
      <c r="C2200" s="67" t="s">
        <v>1353</v>
      </c>
      <c r="D2200" s="67" t="s">
        <v>1794</v>
      </c>
      <c r="E2200" s="67" t="s">
        <v>1816</v>
      </c>
      <c r="F2200" s="67" t="s">
        <v>41</v>
      </c>
      <c r="G2200" s="68">
        <v>43542</v>
      </c>
      <c r="H2200" s="68">
        <v>43542</v>
      </c>
      <c r="I2200" s="66" t="s">
        <v>78</v>
      </c>
      <c r="J2200" s="66">
        <v>25</v>
      </c>
      <c r="K2200" s="66">
        <v>1</v>
      </c>
      <c r="L2200" s="66" t="s">
        <v>22</v>
      </c>
      <c r="M2200" s="66" t="s">
        <v>22</v>
      </c>
      <c r="N2200" s="67" t="s">
        <v>211</v>
      </c>
      <c r="O2200" s="67" t="s">
        <v>211</v>
      </c>
    </row>
    <row r="2201" spans="1:15" x14ac:dyDescent="0.35">
      <c r="A2201" s="64" t="s">
        <v>76</v>
      </c>
      <c r="B2201" s="67" t="s">
        <v>211</v>
      </c>
      <c r="C2201" s="67" t="s">
        <v>1353</v>
      </c>
      <c r="D2201" s="67" t="s">
        <v>1794</v>
      </c>
      <c r="E2201" s="67" t="s">
        <v>1817</v>
      </c>
      <c r="F2201" s="67" t="s">
        <v>41</v>
      </c>
      <c r="G2201" s="68">
        <v>43586</v>
      </c>
      <c r="H2201" s="68">
        <v>43586</v>
      </c>
      <c r="I2201" s="66" t="s">
        <v>78</v>
      </c>
      <c r="J2201" s="66">
        <v>31</v>
      </c>
      <c r="K2201" s="66">
        <v>11</v>
      </c>
      <c r="L2201" s="66" t="s">
        <v>22</v>
      </c>
      <c r="M2201" s="66" t="s">
        <v>22</v>
      </c>
      <c r="N2201" s="67" t="s">
        <v>211</v>
      </c>
      <c r="O2201" s="67" t="s">
        <v>211</v>
      </c>
    </row>
    <row r="2202" spans="1:15" x14ac:dyDescent="0.35">
      <c r="A2202" s="64" t="s">
        <v>76</v>
      </c>
      <c r="B2202" s="67" t="s">
        <v>211</v>
      </c>
      <c r="C2202" s="67" t="s">
        <v>1353</v>
      </c>
      <c r="D2202" s="67" t="s">
        <v>1794</v>
      </c>
      <c r="E2202" s="67" t="s">
        <v>1818</v>
      </c>
      <c r="F2202" s="67" t="s">
        <v>41</v>
      </c>
      <c r="G2202" s="68">
        <v>43601</v>
      </c>
      <c r="H2202" s="68">
        <v>43601</v>
      </c>
      <c r="I2202" s="66" t="s">
        <v>78</v>
      </c>
      <c r="J2202" s="66">
        <v>33</v>
      </c>
      <c r="K2202" s="66">
        <v>11</v>
      </c>
      <c r="L2202" s="66" t="s">
        <v>22</v>
      </c>
      <c r="M2202" s="66" t="s">
        <v>22</v>
      </c>
      <c r="N2202" s="67" t="s">
        <v>211</v>
      </c>
      <c r="O2202" s="67" t="s">
        <v>211</v>
      </c>
    </row>
    <row r="2203" spans="1:15" x14ac:dyDescent="0.35">
      <c r="A2203" s="64" t="s">
        <v>76</v>
      </c>
      <c r="B2203" s="67" t="s">
        <v>211</v>
      </c>
      <c r="C2203" s="67" t="s">
        <v>1353</v>
      </c>
      <c r="D2203" s="67" t="s">
        <v>1794</v>
      </c>
      <c r="E2203" s="67" t="s">
        <v>3715</v>
      </c>
      <c r="F2203" s="67" t="s">
        <v>41</v>
      </c>
      <c r="G2203" s="68">
        <v>43620</v>
      </c>
      <c r="H2203" s="68">
        <v>43620</v>
      </c>
      <c r="I2203" s="66" t="s">
        <v>78</v>
      </c>
      <c r="J2203" s="66">
        <v>25</v>
      </c>
      <c r="K2203" s="66">
        <v>10</v>
      </c>
      <c r="L2203" s="66" t="s">
        <v>22</v>
      </c>
      <c r="M2203" s="66" t="s">
        <v>22</v>
      </c>
      <c r="N2203" s="67" t="s">
        <v>211</v>
      </c>
      <c r="O2203" s="67" t="s">
        <v>211</v>
      </c>
    </row>
    <row r="2204" spans="1:15" x14ac:dyDescent="0.35">
      <c r="A2204" s="64" t="s">
        <v>76</v>
      </c>
      <c r="B2204" s="67" t="s">
        <v>211</v>
      </c>
      <c r="C2204" s="67" t="s">
        <v>1353</v>
      </c>
      <c r="D2204" s="67" t="s">
        <v>1794</v>
      </c>
      <c r="E2204" s="67" t="s">
        <v>4257</v>
      </c>
      <c r="F2204" s="67" t="s">
        <v>41</v>
      </c>
      <c r="G2204" s="68">
        <v>43952</v>
      </c>
      <c r="H2204" s="68">
        <v>43952</v>
      </c>
      <c r="I2204" s="66" t="s">
        <v>78</v>
      </c>
      <c r="J2204" s="66">
        <v>33</v>
      </c>
      <c r="K2204" s="66">
        <v>10</v>
      </c>
      <c r="L2204" s="66" t="s">
        <v>22</v>
      </c>
      <c r="M2204" s="66" t="s">
        <v>22</v>
      </c>
      <c r="N2204" s="67" t="s">
        <v>211</v>
      </c>
      <c r="O2204" s="67" t="s">
        <v>211</v>
      </c>
    </row>
    <row r="2205" spans="1:15" x14ac:dyDescent="0.35">
      <c r="A2205" s="64" t="s">
        <v>76</v>
      </c>
      <c r="B2205" s="67" t="s">
        <v>211</v>
      </c>
      <c r="C2205" s="67" t="s">
        <v>1353</v>
      </c>
      <c r="D2205" s="67" t="s">
        <v>1794</v>
      </c>
      <c r="E2205" s="67" t="s">
        <v>1819</v>
      </c>
      <c r="F2205" s="67" t="s">
        <v>1820</v>
      </c>
      <c r="G2205" s="68">
        <v>43678</v>
      </c>
      <c r="H2205" s="68">
        <v>43678</v>
      </c>
      <c r="I2205" s="66" t="s">
        <v>78</v>
      </c>
      <c r="J2205" s="66">
        <v>28</v>
      </c>
      <c r="K2205" s="66">
        <v>5</v>
      </c>
      <c r="L2205" s="66" t="s">
        <v>22</v>
      </c>
      <c r="M2205" s="66" t="s">
        <v>22</v>
      </c>
      <c r="N2205" s="67" t="s">
        <v>211</v>
      </c>
      <c r="O2205" s="67" t="s">
        <v>211</v>
      </c>
    </row>
    <row r="2206" spans="1:15" x14ac:dyDescent="0.35">
      <c r="A2206" t="s">
        <v>3653</v>
      </c>
      <c r="B2206" s="67" t="s">
        <v>7</v>
      </c>
      <c r="C2206" s="67" t="s">
        <v>1353</v>
      </c>
      <c r="D2206" s="67" t="s">
        <v>1821</v>
      </c>
      <c r="E2206" s="67" t="s">
        <v>1822</v>
      </c>
      <c r="F2206" s="67" t="s">
        <v>1042</v>
      </c>
      <c r="G2206" s="68">
        <v>37739</v>
      </c>
      <c r="H2206" s="68">
        <v>42824</v>
      </c>
      <c r="I2206" s="66" t="s">
        <v>5</v>
      </c>
      <c r="J2206" s="66">
        <v>52</v>
      </c>
      <c r="K2206" s="66">
        <v>5</v>
      </c>
      <c r="L2206" s="66" t="s">
        <v>6</v>
      </c>
      <c r="M2206" s="66" t="s">
        <v>6</v>
      </c>
      <c r="N2206" s="67" t="s">
        <v>7</v>
      </c>
      <c r="O2206" s="67" t="s">
        <v>7</v>
      </c>
    </row>
    <row r="2207" spans="1:15" x14ac:dyDescent="0.35">
      <c r="A2207" s="64" t="s">
        <v>0</v>
      </c>
      <c r="B2207" s="67" t="s">
        <v>0</v>
      </c>
      <c r="C2207" s="67" t="s">
        <v>1353</v>
      </c>
      <c r="D2207" s="67" t="s">
        <v>1821</v>
      </c>
      <c r="E2207" s="67" t="s">
        <v>1823</v>
      </c>
      <c r="F2207" s="67" t="s">
        <v>1359</v>
      </c>
      <c r="G2207" s="68">
        <v>39828</v>
      </c>
      <c r="H2207" s="68">
        <v>43426</v>
      </c>
      <c r="I2207" s="66" t="s">
        <v>39</v>
      </c>
      <c r="J2207" s="66">
        <v>40</v>
      </c>
      <c r="K2207" s="66">
        <v>3</v>
      </c>
      <c r="L2207" s="66" t="s">
        <v>22</v>
      </c>
      <c r="M2207" s="66" t="s">
        <v>22</v>
      </c>
      <c r="N2207" s="67" t="s">
        <v>0</v>
      </c>
      <c r="O2207" s="67" t="s">
        <v>0</v>
      </c>
    </row>
    <row r="2208" spans="1:15" x14ac:dyDescent="0.35">
      <c r="A2208" s="64" t="s">
        <v>0</v>
      </c>
      <c r="B2208" s="67" t="s">
        <v>0</v>
      </c>
      <c r="C2208" s="67" t="s">
        <v>1353</v>
      </c>
      <c r="D2208" s="67" t="s">
        <v>1821</v>
      </c>
      <c r="E2208" s="67" t="s">
        <v>1824</v>
      </c>
      <c r="F2208" s="67" t="s">
        <v>1038</v>
      </c>
      <c r="G2208" s="68">
        <v>35643</v>
      </c>
      <c r="H2208" s="68">
        <v>42805</v>
      </c>
      <c r="I2208" s="66" t="s">
        <v>5</v>
      </c>
      <c r="J2208" s="66">
        <v>46</v>
      </c>
      <c r="K2208" s="66">
        <v>0</v>
      </c>
      <c r="L2208" s="66" t="s">
        <v>6</v>
      </c>
      <c r="M2208" s="66" t="s">
        <v>6</v>
      </c>
      <c r="N2208" s="67" t="s">
        <v>0</v>
      </c>
      <c r="O2208" s="67" t="s">
        <v>0</v>
      </c>
    </row>
    <row r="2209" spans="1:15" x14ac:dyDescent="0.35">
      <c r="A2209" s="64" t="s">
        <v>0</v>
      </c>
      <c r="B2209" s="67" t="s">
        <v>0</v>
      </c>
      <c r="C2209" s="67" t="s">
        <v>1353</v>
      </c>
      <c r="D2209" s="67" t="s">
        <v>1821</v>
      </c>
      <c r="E2209" s="67" t="s">
        <v>1825</v>
      </c>
      <c r="F2209" s="67" t="s">
        <v>1038</v>
      </c>
      <c r="G2209" s="68">
        <v>40148</v>
      </c>
      <c r="H2209" s="68">
        <v>42805</v>
      </c>
      <c r="I2209" s="66" t="s">
        <v>39</v>
      </c>
      <c r="J2209" s="66">
        <v>34</v>
      </c>
      <c r="K2209" s="66">
        <v>11</v>
      </c>
      <c r="L2209" s="66" t="s">
        <v>6</v>
      </c>
      <c r="M2209" s="66" t="s">
        <v>6</v>
      </c>
      <c r="N2209" s="67" t="s">
        <v>0</v>
      </c>
      <c r="O2209" s="67" t="s">
        <v>0</v>
      </c>
    </row>
    <row r="2210" spans="1:15" x14ac:dyDescent="0.35">
      <c r="A2210" s="64" t="s">
        <v>0</v>
      </c>
      <c r="B2210" s="67" t="s">
        <v>0</v>
      </c>
      <c r="C2210" s="67" t="s">
        <v>1353</v>
      </c>
      <c r="D2210" s="67" t="s">
        <v>1821</v>
      </c>
      <c r="E2210" s="67" t="s">
        <v>1826</v>
      </c>
      <c r="F2210" s="67" t="s">
        <v>1038</v>
      </c>
      <c r="G2210" s="68">
        <v>41669</v>
      </c>
      <c r="H2210" s="68">
        <v>42805</v>
      </c>
      <c r="I2210" s="66" t="s">
        <v>39</v>
      </c>
      <c r="J2210" s="66">
        <v>34</v>
      </c>
      <c r="K2210" s="66">
        <v>8</v>
      </c>
      <c r="L2210" s="66" t="s">
        <v>22</v>
      </c>
      <c r="M2210" s="66" t="s">
        <v>22</v>
      </c>
      <c r="N2210" s="67" t="s">
        <v>0</v>
      </c>
      <c r="O2210" s="67" t="s">
        <v>0</v>
      </c>
    </row>
    <row r="2211" spans="1:15" x14ac:dyDescent="0.35">
      <c r="A2211" s="64" t="s">
        <v>0</v>
      </c>
      <c r="B2211" s="67" t="s">
        <v>0</v>
      </c>
      <c r="C2211" s="67" t="s">
        <v>1353</v>
      </c>
      <c r="D2211" s="67" t="s">
        <v>1821</v>
      </c>
      <c r="E2211" s="67" t="s">
        <v>1827</v>
      </c>
      <c r="F2211" s="67" t="s">
        <v>41</v>
      </c>
      <c r="G2211" s="68">
        <v>38029</v>
      </c>
      <c r="H2211" s="68">
        <v>42805</v>
      </c>
      <c r="I2211" s="66" t="s">
        <v>39</v>
      </c>
      <c r="J2211" s="66">
        <v>45</v>
      </c>
      <c r="K2211" s="66">
        <v>6</v>
      </c>
      <c r="L2211" s="66" t="s">
        <v>6</v>
      </c>
      <c r="M2211" s="66" t="s">
        <v>6</v>
      </c>
      <c r="N2211" s="67" t="s">
        <v>0</v>
      </c>
      <c r="O2211" s="67" t="s">
        <v>0</v>
      </c>
    </row>
    <row r="2212" spans="1:15" x14ac:dyDescent="0.35">
      <c r="A2212" s="64" t="s">
        <v>0</v>
      </c>
      <c r="B2212" s="67" t="s">
        <v>0</v>
      </c>
      <c r="C2212" s="67" t="s">
        <v>1353</v>
      </c>
      <c r="D2212" s="67" t="s">
        <v>1821</v>
      </c>
      <c r="E2212" s="67" t="s">
        <v>1828</v>
      </c>
      <c r="F2212" s="67" t="s">
        <v>41</v>
      </c>
      <c r="G2212" s="68">
        <v>35800</v>
      </c>
      <c r="H2212" s="68">
        <v>43679</v>
      </c>
      <c r="I2212" s="66" t="s">
        <v>5</v>
      </c>
      <c r="J2212" s="66">
        <v>50</v>
      </c>
      <c r="K2212" s="66">
        <v>7</v>
      </c>
      <c r="L2212" s="66" t="s">
        <v>22</v>
      </c>
      <c r="M2212" s="66" t="s">
        <v>22</v>
      </c>
      <c r="N2212" s="67" t="s">
        <v>0</v>
      </c>
      <c r="O2212" s="67" t="s">
        <v>0</v>
      </c>
    </row>
    <row r="2213" spans="1:15" x14ac:dyDescent="0.35">
      <c r="A2213" s="64" t="s">
        <v>0</v>
      </c>
      <c r="B2213" s="67" t="s">
        <v>0</v>
      </c>
      <c r="C2213" s="67" t="s">
        <v>1353</v>
      </c>
      <c r="D2213" s="67" t="s">
        <v>1821</v>
      </c>
      <c r="E2213" s="67" t="s">
        <v>1829</v>
      </c>
      <c r="F2213" s="67" t="s">
        <v>41</v>
      </c>
      <c r="G2213" s="68">
        <v>36010</v>
      </c>
      <c r="H2213" s="68">
        <v>43770</v>
      </c>
      <c r="I2213" s="66" t="s">
        <v>5</v>
      </c>
      <c r="J2213" s="66">
        <v>50</v>
      </c>
      <c r="K2213" s="66">
        <v>0</v>
      </c>
      <c r="L2213" s="66" t="s">
        <v>22</v>
      </c>
      <c r="M2213" s="66" t="s">
        <v>22</v>
      </c>
      <c r="N2213" s="67" t="s">
        <v>0</v>
      </c>
      <c r="O2213" s="67" t="s">
        <v>0</v>
      </c>
    </row>
    <row r="2214" spans="1:15" x14ac:dyDescent="0.35">
      <c r="A2214" s="64" t="s">
        <v>0</v>
      </c>
      <c r="B2214" s="67" t="s">
        <v>0</v>
      </c>
      <c r="C2214" s="67" t="s">
        <v>1353</v>
      </c>
      <c r="D2214" s="67" t="s">
        <v>1821</v>
      </c>
      <c r="E2214" s="67" t="s">
        <v>1830</v>
      </c>
      <c r="F2214" s="67" t="s">
        <v>41</v>
      </c>
      <c r="G2214" s="68">
        <v>38047</v>
      </c>
      <c r="H2214" s="68">
        <v>43998</v>
      </c>
      <c r="I2214" s="66" t="s">
        <v>105</v>
      </c>
      <c r="J2214" s="66">
        <v>43</v>
      </c>
      <c r="K2214" s="66">
        <v>2</v>
      </c>
      <c r="L2214" s="66" t="s">
        <v>22</v>
      </c>
      <c r="M2214" s="66" t="s">
        <v>22</v>
      </c>
      <c r="N2214" s="67" t="s">
        <v>0</v>
      </c>
      <c r="O2214" s="67" t="s">
        <v>0</v>
      </c>
    </row>
    <row r="2215" spans="1:15" x14ac:dyDescent="0.35">
      <c r="A2215" s="64" t="s">
        <v>0</v>
      </c>
      <c r="B2215" s="67" t="s">
        <v>0</v>
      </c>
      <c r="C2215" s="67" t="s">
        <v>1353</v>
      </c>
      <c r="D2215" s="67" t="s">
        <v>1821</v>
      </c>
      <c r="E2215" s="67" t="s">
        <v>1831</v>
      </c>
      <c r="F2215" s="67" t="s">
        <v>41</v>
      </c>
      <c r="G2215" s="68">
        <v>40634</v>
      </c>
      <c r="H2215" s="68">
        <v>42805</v>
      </c>
      <c r="I2215" s="66" t="s">
        <v>39</v>
      </c>
      <c r="J2215" s="66">
        <v>38</v>
      </c>
      <c r="K2215" s="66">
        <v>5</v>
      </c>
      <c r="L2215" s="66" t="s">
        <v>22</v>
      </c>
      <c r="M2215" s="66" t="s">
        <v>22</v>
      </c>
      <c r="N2215" s="67" t="s">
        <v>0</v>
      </c>
      <c r="O2215" s="67" t="s">
        <v>0</v>
      </c>
    </row>
    <row r="2216" spans="1:15" x14ac:dyDescent="0.35">
      <c r="A2216" s="64" t="s">
        <v>0</v>
      </c>
      <c r="B2216" s="67" t="s">
        <v>0</v>
      </c>
      <c r="C2216" s="67" t="s">
        <v>1353</v>
      </c>
      <c r="D2216" s="67" t="s">
        <v>1821</v>
      </c>
      <c r="E2216" s="67" t="s">
        <v>1832</v>
      </c>
      <c r="F2216" s="67" t="s">
        <v>136</v>
      </c>
      <c r="G2216" s="68">
        <v>39842</v>
      </c>
      <c r="H2216" s="68">
        <v>42805</v>
      </c>
      <c r="I2216" s="66" t="s">
        <v>39</v>
      </c>
      <c r="J2216" s="66">
        <v>38</v>
      </c>
      <c r="K2216" s="66">
        <v>7</v>
      </c>
      <c r="L2216" s="66" t="s">
        <v>6</v>
      </c>
      <c r="M2216" s="66" t="s">
        <v>6</v>
      </c>
      <c r="N2216" s="67" t="s">
        <v>0</v>
      </c>
      <c r="O2216" s="67" t="s">
        <v>0</v>
      </c>
    </row>
    <row r="2217" spans="1:15" x14ac:dyDescent="0.35">
      <c r="A2217" s="64" t="s">
        <v>76</v>
      </c>
      <c r="B2217" s="67" t="s">
        <v>76</v>
      </c>
      <c r="C2217" s="67" t="s">
        <v>1353</v>
      </c>
      <c r="D2217" s="67" t="s">
        <v>1821</v>
      </c>
      <c r="E2217" s="67" t="s">
        <v>4258</v>
      </c>
      <c r="F2217" s="67" t="s">
        <v>628</v>
      </c>
      <c r="G2217" s="68">
        <v>43922</v>
      </c>
      <c r="H2217" s="68">
        <v>43922</v>
      </c>
      <c r="I2217" s="66" t="s">
        <v>78</v>
      </c>
      <c r="J2217" s="66">
        <v>23</v>
      </c>
      <c r="K2217" s="66">
        <v>9</v>
      </c>
      <c r="L2217" s="66" t="s">
        <v>6</v>
      </c>
      <c r="M2217" s="66" t="s">
        <v>6</v>
      </c>
      <c r="N2217" s="67" t="s">
        <v>76</v>
      </c>
      <c r="O2217" s="67" t="s">
        <v>76</v>
      </c>
    </row>
    <row r="2218" spans="1:15" x14ac:dyDescent="0.35">
      <c r="A2218" s="64" t="s">
        <v>76</v>
      </c>
      <c r="B2218" s="67" t="s">
        <v>76</v>
      </c>
      <c r="C2218" s="67" t="s">
        <v>1353</v>
      </c>
      <c r="D2218" s="67" t="s">
        <v>1821</v>
      </c>
      <c r="E2218" s="67" t="s">
        <v>1833</v>
      </c>
      <c r="F2218" s="67" t="s">
        <v>628</v>
      </c>
      <c r="G2218" s="68">
        <v>43405</v>
      </c>
      <c r="H2218" s="68">
        <v>43739</v>
      </c>
      <c r="I2218" s="66" t="s">
        <v>78</v>
      </c>
      <c r="J2218" s="66">
        <v>34</v>
      </c>
      <c r="K2218" s="66">
        <v>0</v>
      </c>
      <c r="L2218" s="66" t="s">
        <v>22</v>
      </c>
      <c r="M2218" s="66" t="s">
        <v>22</v>
      </c>
      <c r="N2218" s="67" t="s">
        <v>76</v>
      </c>
      <c r="O2218" s="67" t="s">
        <v>76</v>
      </c>
    </row>
    <row r="2219" spans="1:15" x14ac:dyDescent="0.35">
      <c r="A2219" s="64" t="s">
        <v>76</v>
      </c>
      <c r="B2219" s="67" t="s">
        <v>76</v>
      </c>
      <c r="C2219" s="67" t="s">
        <v>1353</v>
      </c>
      <c r="D2219" s="67" t="s">
        <v>1821</v>
      </c>
      <c r="E2219" s="67" t="s">
        <v>1834</v>
      </c>
      <c r="F2219" s="67" t="s">
        <v>72</v>
      </c>
      <c r="G2219" s="68">
        <v>43405</v>
      </c>
      <c r="H2219" s="68">
        <v>43405</v>
      </c>
      <c r="I2219" s="66" t="s">
        <v>78</v>
      </c>
      <c r="J2219" s="66">
        <v>36</v>
      </c>
      <c r="K2219" s="66">
        <v>11</v>
      </c>
      <c r="L2219" s="66" t="s">
        <v>22</v>
      </c>
      <c r="M2219" s="66" t="s">
        <v>22</v>
      </c>
      <c r="N2219" s="67" t="s">
        <v>76</v>
      </c>
      <c r="O2219" s="67" t="s">
        <v>76</v>
      </c>
    </row>
    <row r="2220" spans="1:15" x14ac:dyDescent="0.35">
      <c r="A2220" s="64" t="s">
        <v>76</v>
      </c>
      <c r="B2220" s="67" t="s">
        <v>76</v>
      </c>
      <c r="C2220" s="67" t="s">
        <v>1353</v>
      </c>
      <c r="D2220" s="67" t="s">
        <v>1821</v>
      </c>
      <c r="E2220" s="67" t="s">
        <v>1835</v>
      </c>
      <c r="F2220" s="67" t="s">
        <v>517</v>
      </c>
      <c r="G2220" s="68">
        <v>43405</v>
      </c>
      <c r="H2220" s="68">
        <v>43405</v>
      </c>
      <c r="I2220" s="66" t="s">
        <v>78</v>
      </c>
      <c r="J2220" s="66">
        <v>48</v>
      </c>
      <c r="K2220" s="66">
        <v>11</v>
      </c>
      <c r="L2220" s="66" t="s">
        <v>6</v>
      </c>
      <c r="M2220" s="66" t="s">
        <v>6</v>
      </c>
      <c r="N2220" s="67" t="s">
        <v>76</v>
      </c>
      <c r="O2220" s="67" t="s">
        <v>76</v>
      </c>
    </row>
    <row r="2221" spans="1:15" x14ac:dyDescent="0.35">
      <c r="A2221" s="64" t="s">
        <v>76</v>
      </c>
      <c r="B2221" s="67" t="s">
        <v>3837</v>
      </c>
      <c r="C2221" s="67" t="s">
        <v>1353</v>
      </c>
      <c r="D2221" s="67" t="s">
        <v>1821</v>
      </c>
      <c r="E2221" s="67" t="s">
        <v>4259</v>
      </c>
      <c r="F2221" s="67" t="s">
        <v>41</v>
      </c>
      <c r="G2221" s="68">
        <v>44013</v>
      </c>
      <c r="H2221" s="68">
        <v>44013</v>
      </c>
      <c r="I2221" s="66" t="s">
        <v>3839</v>
      </c>
      <c r="J2221" s="66">
        <v>23</v>
      </c>
      <c r="K2221" s="66">
        <v>1</v>
      </c>
      <c r="L2221" s="66" t="s">
        <v>6</v>
      </c>
      <c r="M2221" s="66" t="s">
        <v>6</v>
      </c>
      <c r="N2221" s="64" t="s">
        <v>211</v>
      </c>
      <c r="O2221" s="64" t="s">
        <v>211</v>
      </c>
    </row>
    <row r="2222" spans="1:15" x14ac:dyDescent="0.35">
      <c r="A2222" s="64" t="s">
        <v>76</v>
      </c>
      <c r="B2222" s="67" t="s">
        <v>3837</v>
      </c>
      <c r="C2222" s="67" t="s">
        <v>1353</v>
      </c>
      <c r="D2222" s="67" t="s">
        <v>1821</v>
      </c>
      <c r="E2222" s="67" t="s">
        <v>4260</v>
      </c>
      <c r="F2222" s="67" t="s">
        <v>41</v>
      </c>
      <c r="G2222" s="68">
        <v>44013</v>
      </c>
      <c r="H2222" s="68">
        <v>44013</v>
      </c>
      <c r="I2222" s="66" t="s">
        <v>3839</v>
      </c>
      <c r="J2222" s="66">
        <v>24</v>
      </c>
      <c r="K2222" s="66">
        <v>3</v>
      </c>
      <c r="L2222" s="66" t="s">
        <v>22</v>
      </c>
      <c r="M2222" s="66" t="s">
        <v>22</v>
      </c>
      <c r="N2222" s="64" t="s">
        <v>211</v>
      </c>
      <c r="O2222" s="64" t="s">
        <v>211</v>
      </c>
    </row>
    <row r="2223" spans="1:15" x14ac:dyDescent="0.35">
      <c r="A2223" t="s">
        <v>3653</v>
      </c>
      <c r="B2223" s="67" t="s">
        <v>0</v>
      </c>
      <c r="C2223" s="67" t="s">
        <v>1836</v>
      </c>
      <c r="D2223" s="67" t="s">
        <v>1837</v>
      </c>
      <c r="E2223" s="67" t="s">
        <v>1838</v>
      </c>
      <c r="F2223" s="67" t="s">
        <v>1839</v>
      </c>
      <c r="G2223" s="68">
        <v>35612</v>
      </c>
      <c r="H2223" s="68">
        <v>42860</v>
      </c>
      <c r="I2223" s="66" t="s">
        <v>5</v>
      </c>
      <c r="J2223" s="66">
        <v>46</v>
      </c>
      <c r="K2223" s="66">
        <v>1</v>
      </c>
      <c r="L2223" s="66" t="s">
        <v>6</v>
      </c>
      <c r="M2223" s="66" t="s">
        <v>6</v>
      </c>
      <c r="N2223" s="67" t="s">
        <v>0</v>
      </c>
      <c r="O2223" s="67" t="s">
        <v>0</v>
      </c>
    </row>
    <row r="2224" spans="1:15" x14ac:dyDescent="0.35">
      <c r="A2224" s="64" t="s">
        <v>76</v>
      </c>
      <c r="B2224" s="67" t="s">
        <v>76</v>
      </c>
      <c r="C2224" s="67" t="s">
        <v>1836</v>
      </c>
      <c r="D2224" s="67" t="s">
        <v>1837</v>
      </c>
      <c r="E2224" s="67" t="s">
        <v>1840</v>
      </c>
      <c r="F2224" s="67" t="s">
        <v>3689</v>
      </c>
      <c r="G2224" s="68">
        <v>43161</v>
      </c>
      <c r="H2224" s="68">
        <v>43161</v>
      </c>
      <c r="I2224" s="66" t="s">
        <v>78</v>
      </c>
      <c r="J2224" s="66">
        <v>38</v>
      </c>
      <c r="K2224" s="66">
        <v>6</v>
      </c>
      <c r="L2224" s="66" t="s">
        <v>6</v>
      </c>
      <c r="M2224" s="66" t="s">
        <v>6</v>
      </c>
      <c r="N2224" s="67" t="s">
        <v>76</v>
      </c>
      <c r="O2224" s="67" t="s">
        <v>76</v>
      </c>
    </row>
    <row r="2225" spans="1:15" x14ac:dyDescent="0.35">
      <c r="A2225" s="64" t="s">
        <v>76</v>
      </c>
      <c r="B2225" s="67" t="s">
        <v>76</v>
      </c>
      <c r="C2225" s="67" t="s">
        <v>1836</v>
      </c>
      <c r="D2225" s="67" t="s">
        <v>1837</v>
      </c>
      <c r="E2225" s="67" t="s">
        <v>4261</v>
      </c>
      <c r="F2225" s="67" t="s">
        <v>41</v>
      </c>
      <c r="G2225" s="68">
        <v>43753</v>
      </c>
      <c r="H2225" s="68">
        <v>43753</v>
      </c>
      <c r="I2225" s="66" t="s">
        <v>78</v>
      </c>
      <c r="J2225" s="66">
        <v>27</v>
      </c>
      <c r="K2225" s="66">
        <v>0</v>
      </c>
      <c r="L2225" s="66" t="s">
        <v>22</v>
      </c>
      <c r="M2225" s="66" t="s">
        <v>22</v>
      </c>
      <c r="N2225" s="67" t="s">
        <v>76</v>
      </c>
      <c r="O2225" s="67" t="s">
        <v>76</v>
      </c>
    </row>
    <row r="2226" spans="1:15" x14ac:dyDescent="0.35">
      <c r="A2226" s="64" t="s">
        <v>76</v>
      </c>
      <c r="B2226" s="67" t="s">
        <v>76</v>
      </c>
      <c r="C2226" s="67" t="s">
        <v>1836</v>
      </c>
      <c r="D2226" s="67" t="s">
        <v>1837</v>
      </c>
      <c r="E2226" s="67" t="s">
        <v>4262</v>
      </c>
      <c r="F2226" s="67" t="s">
        <v>72</v>
      </c>
      <c r="G2226" s="68">
        <v>43755</v>
      </c>
      <c r="H2226" s="68">
        <v>43755</v>
      </c>
      <c r="I2226" s="66" t="s">
        <v>78</v>
      </c>
      <c r="J2226" s="66">
        <v>30</v>
      </c>
      <c r="K2226" s="66">
        <v>8</v>
      </c>
      <c r="L2226" s="66" t="s">
        <v>22</v>
      </c>
      <c r="M2226" s="66" t="s">
        <v>22</v>
      </c>
      <c r="N2226" s="67" t="s">
        <v>76</v>
      </c>
      <c r="O2226" s="67" t="s">
        <v>76</v>
      </c>
    </row>
    <row r="2227" spans="1:15" x14ac:dyDescent="0.35">
      <c r="A2227" s="64" t="s">
        <v>76</v>
      </c>
      <c r="B2227" s="67" t="s">
        <v>76</v>
      </c>
      <c r="C2227" s="67" t="s">
        <v>1836</v>
      </c>
      <c r="D2227" s="67" t="s">
        <v>1837</v>
      </c>
      <c r="E2227" s="67" t="s">
        <v>4263</v>
      </c>
      <c r="F2227" s="67" t="s">
        <v>72</v>
      </c>
      <c r="G2227" s="68">
        <v>43983</v>
      </c>
      <c r="H2227" s="68">
        <v>43983</v>
      </c>
      <c r="I2227" s="66" t="s">
        <v>78</v>
      </c>
      <c r="J2227" s="66">
        <v>21</v>
      </c>
      <c r="K2227" s="66">
        <v>4</v>
      </c>
      <c r="L2227" s="66" t="s">
        <v>22</v>
      </c>
      <c r="M2227" s="66" t="s">
        <v>22</v>
      </c>
      <c r="N2227" s="67" t="s">
        <v>76</v>
      </c>
      <c r="O2227" s="67" t="s">
        <v>76</v>
      </c>
    </row>
    <row r="2228" spans="1:15" x14ac:dyDescent="0.35">
      <c r="A2228" s="64" t="s">
        <v>76</v>
      </c>
      <c r="B2228" s="67" t="s">
        <v>76</v>
      </c>
      <c r="C2228" s="67" t="s">
        <v>1836</v>
      </c>
      <c r="D2228" s="67" t="s">
        <v>1837</v>
      </c>
      <c r="E2228" s="67" t="s">
        <v>3690</v>
      </c>
      <c r="F2228" s="67" t="s">
        <v>331</v>
      </c>
      <c r="G2228" s="68">
        <v>43161</v>
      </c>
      <c r="H2228" s="68">
        <v>43161</v>
      </c>
      <c r="I2228" s="66" t="s">
        <v>78</v>
      </c>
      <c r="J2228" s="66">
        <v>59</v>
      </c>
      <c r="K2228" s="66">
        <v>6</v>
      </c>
      <c r="L2228" s="66" t="s">
        <v>6</v>
      </c>
      <c r="M2228" s="66" t="s">
        <v>6</v>
      </c>
      <c r="N2228" s="67" t="s">
        <v>76</v>
      </c>
      <c r="O2228" s="67" t="s">
        <v>76</v>
      </c>
    </row>
    <row r="2229" spans="1:15" x14ac:dyDescent="0.35">
      <c r="A2229" s="64" t="s">
        <v>76</v>
      </c>
      <c r="B2229" s="67" t="s">
        <v>76</v>
      </c>
      <c r="C2229" s="67" t="s">
        <v>1836</v>
      </c>
      <c r="D2229" s="67" t="s">
        <v>1837</v>
      </c>
      <c r="E2229" s="67" t="s">
        <v>1841</v>
      </c>
      <c r="F2229" s="67" t="s">
        <v>331</v>
      </c>
      <c r="G2229" s="68">
        <v>43161</v>
      </c>
      <c r="H2229" s="68">
        <v>43161</v>
      </c>
      <c r="I2229" s="66" t="s">
        <v>78</v>
      </c>
      <c r="J2229" s="66">
        <v>39</v>
      </c>
      <c r="K2229" s="66">
        <v>9</v>
      </c>
      <c r="L2229" s="66" t="s">
        <v>6</v>
      </c>
      <c r="M2229" s="66" t="s">
        <v>6</v>
      </c>
      <c r="N2229" s="67" t="s">
        <v>76</v>
      </c>
      <c r="O2229" s="67" t="s">
        <v>76</v>
      </c>
    </row>
    <row r="2230" spans="1:15" x14ac:dyDescent="0.35">
      <c r="A2230" s="64" t="s">
        <v>76</v>
      </c>
      <c r="B2230" s="67" t="s">
        <v>76</v>
      </c>
      <c r="C2230" s="67" t="s">
        <v>1836</v>
      </c>
      <c r="D2230" s="67" t="s">
        <v>1837</v>
      </c>
      <c r="E2230" s="67" t="s">
        <v>1842</v>
      </c>
      <c r="F2230" s="67" t="s">
        <v>136</v>
      </c>
      <c r="G2230" s="68">
        <v>43126</v>
      </c>
      <c r="H2230" s="68">
        <v>43126</v>
      </c>
      <c r="I2230" s="66" t="s">
        <v>78</v>
      </c>
      <c r="J2230" s="66">
        <v>33</v>
      </c>
      <c r="K2230" s="66">
        <v>1</v>
      </c>
      <c r="L2230" s="66" t="s">
        <v>6</v>
      </c>
      <c r="M2230" s="66" t="s">
        <v>6</v>
      </c>
      <c r="N2230" s="67" t="s">
        <v>76</v>
      </c>
      <c r="O2230" s="67" t="s">
        <v>76</v>
      </c>
    </row>
    <row r="2231" spans="1:15" x14ac:dyDescent="0.35">
      <c r="A2231" s="64" t="s">
        <v>76</v>
      </c>
      <c r="B2231" s="67" t="s">
        <v>258</v>
      </c>
      <c r="C2231" s="67" t="s">
        <v>1836</v>
      </c>
      <c r="D2231" s="67" t="s">
        <v>1837</v>
      </c>
      <c r="E2231" s="67" t="s">
        <v>3721</v>
      </c>
      <c r="F2231" s="67" t="s">
        <v>244</v>
      </c>
      <c r="G2231" s="68">
        <v>43405</v>
      </c>
      <c r="H2231" s="68">
        <v>43415</v>
      </c>
      <c r="I2231" s="66" t="s">
        <v>258</v>
      </c>
      <c r="J2231" s="66">
        <v>31</v>
      </c>
      <c r="K2231" s="66">
        <v>8</v>
      </c>
      <c r="L2231" s="66" t="s">
        <v>6</v>
      </c>
      <c r="M2231" s="66" t="s">
        <v>6</v>
      </c>
      <c r="N2231" s="67" t="s">
        <v>258</v>
      </c>
      <c r="O2231" s="67" t="s">
        <v>258</v>
      </c>
    </row>
    <row r="2232" spans="1:15" x14ac:dyDescent="0.35">
      <c r="A2232" s="64" t="s">
        <v>76</v>
      </c>
      <c r="B2232" s="67" t="s">
        <v>258</v>
      </c>
      <c r="C2232" s="67" t="s">
        <v>1836</v>
      </c>
      <c r="D2232" s="67" t="s">
        <v>1837</v>
      </c>
      <c r="E2232" s="67" t="s">
        <v>3784</v>
      </c>
      <c r="F2232" s="67" t="s">
        <v>244</v>
      </c>
      <c r="G2232" s="68">
        <v>43435</v>
      </c>
      <c r="H2232" s="68">
        <v>43983</v>
      </c>
      <c r="I2232" s="66" t="s">
        <v>258</v>
      </c>
      <c r="J2232" s="66">
        <v>40</v>
      </c>
      <c r="K2232" s="66">
        <v>7</v>
      </c>
      <c r="L2232" s="66" t="s">
        <v>6</v>
      </c>
      <c r="M2232" s="66" t="s">
        <v>6</v>
      </c>
      <c r="N2232" s="67" t="s">
        <v>258</v>
      </c>
      <c r="O2232" s="67" t="s">
        <v>258</v>
      </c>
    </row>
    <row r="2233" spans="1:15" x14ac:dyDescent="0.35">
      <c r="A2233" s="64" t="s">
        <v>76</v>
      </c>
      <c r="B2233" s="67" t="s">
        <v>258</v>
      </c>
      <c r="C2233" s="67" t="s">
        <v>1836</v>
      </c>
      <c r="D2233" s="67" t="s">
        <v>1837</v>
      </c>
      <c r="E2233" s="67" t="s">
        <v>4264</v>
      </c>
      <c r="F2233" s="67" t="s">
        <v>244</v>
      </c>
      <c r="G2233" s="68">
        <v>43770</v>
      </c>
      <c r="H2233" s="68">
        <v>43770</v>
      </c>
      <c r="I2233" s="66" t="s">
        <v>258</v>
      </c>
      <c r="J2233" s="66">
        <v>37</v>
      </c>
      <c r="K2233" s="66">
        <v>9</v>
      </c>
      <c r="L2233" s="66" t="s">
        <v>6</v>
      </c>
      <c r="M2233" s="66" t="s">
        <v>6</v>
      </c>
      <c r="N2233" s="67" t="s">
        <v>258</v>
      </c>
      <c r="O2233" s="67" t="s">
        <v>258</v>
      </c>
    </row>
    <row r="2234" spans="1:15" x14ac:dyDescent="0.35">
      <c r="A2234" s="64" t="s">
        <v>76</v>
      </c>
      <c r="B2234" s="67" t="s">
        <v>258</v>
      </c>
      <c r="C2234" s="67" t="s">
        <v>1836</v>
      </c>
      <c r="D2234" s="67" t="s">
        <v>1837</v>
      </c>
      <c r="E2234" s="67" t="s">
        <v>4265</v>
      </c>
      <c r="F2234" s="67" t="s">
        <v>338</v>
      </c>
      <c r="G2234" s="68">
        <v>43753</v>
      </c>
      <c r="H2234" s="68">
        <v>43753</v>
      </c>
      <c r="I2234" s="66" t="s">
        <v>258</v>
      </c>
      <c r="J2234" s="66">
        <v>27</v>
      </c>
      <c r="K2234" s="66">
        <v>8</v>
      </c>
      <c r="L2234" s="66" t="s">
        <v>6</v>
      </c>
      <c r="M2234" s="66" t="s">
        <v>6</v>
      </c>
      <c r="N2234" s="67" t="s">
        <v>258</v>
      </c>
      <c r="O2234" s="67" t="s">
        <v>258</v>
      </c>
    </row>
    <row r="2235" spans="1:15" x14ac:dyDescent="0.35">
      <c r="A2235" s="64" t="s">
        <v>76</v>
      </c>
      <c r="B2235" s="67" t="s">
        <v>258</v>
      </c>
      <c r="C2235" s="67" t="s">
        <v>1836</v>
      </c>
      <c r="D2235" s="67" t="s">
        <v>1837</v>
      </c>
      <c r="E2235" s="67" t="s">
        <v>1844</v>
      </c>
      <c r="F2235" s="67" t="s">
        <v>461</v>
      </c>
      <c r="G2235" s="68">
        <v>43277</v>
      </c>
      <c r="H2235" s="68">
        <v>43739</v>
      </c>
      <c r="I2235" s="66" t="s">
        <v>258</v>
      </c>
      <c r="J2235" s="66">
        <v>51</v>
      </c>
      <c r="K2235" s="66">
        <v>3</v>
      </c>
      <c r="L2235" s="66" t="s">
        <v>6</v>
      </c>
      <c r="M2235" s="66" t="s">
        <v>6</v>
      </c>
      <c r="N2235" s="67" t="s">
        <v>258</v>
      </c>
      <c r="O2235" s="67" t="s">
        <v>258</v>
      </c>
    </row>
    <row r="2236" spans="1:15" x14ac:dyDescent="0.35">
      <c r="A2236" s="64" t="s">
        <v>76</v>
      </c>
      <c r="B2236" s="67" t="s">
        <v>258</v>
      </c>
      <c r="C2236" s="67" t="s">
        <v>1836</v>
      </c>
      <c r="D2236" s="67" t="s">
        <v>1837</v>
      </c>
      <c r="E2236" s="67" t="s">
        <v>1843</v>
      </c>
      <c r="F2236" s="67" t="s">
        <v>461</v>
      </c>
      <c r="G2236" s="68">
        <v>43277</v>
      </c>
      <c r="H2236" s="68">
        <v>43739</v>
      </c>
      <c r="I2236" s="66" t="s">
        <v>258</v>
      </c>
      <c r="J2236" s="66">
        <v>56</v>
      </c>
      <c r="K2236" s="66">
        <v>9</v>
      </c>
      <c r="L2236" s="66" t="s">
        <v>6</v>
      </c>
      <c r="M2236" s="66" t="s">
        <v>6</v>
      </c>
      <c r="N2236" s="67" t="s">
        <v>258</v>
      </c>
      <c r="O2236" s="67" t="s">
        <v>258</v>
      </c>
    </row>
    <row r="2237" spans="1:15" x14ac:dyDescent="0.35">
      <c r="A2237" s="64" t="s">
        <v>76</v>
      </c>
      <c r="B2237" s="67" t="s">
        <v>258</v>
      </c>
      <c r="C2237" s="67" t="s">
        <v>1836</v>
      </c>
      <c r="D2237" s="67" t="s">
        <v>1837</v>
      </c>
      <c r="E2237" s="67" t="s">
        <v>1845</v>
      </c>
      <c r="F2237" s="67" t="s">
        <v>461</v>
      </c>
      <c r="G2237" s="68">
        <v>43466</v>
      </c>
      <c r="H2237" s="68">
        <v>43739</v>
      </c>
      <c r="I2237" s="66" t="s">
        <v>258</v>
      </c>
      <c r="J2237" s="66">
        <v>51</v>
      </c>
      <c r="K2237" s="66">
        <v>5</v>
      </c>
      <c r="L2237" s="66" t="s">
        <v>6</v>
      </c>
      <c r="M2237" s="66" t="s">
        <v>6</v>
      </c>
      <c r="N2237" s="67" t="s">
        <v>258</v>
      </c>
      <c r="O2237" s="67" t="s">
        <v>258</v>
      </c>
    </row>
    <row r="2238" spans="1:15" x14ac:dyDescent="0.35">
      <c r="A2238" s="64" t="s">
        <v>76</v>
      </c>
      <c r="B2238" s="67" t="s">
        <v>258</v>
      </c>
      <c r="C2238" s="67" t="s">
        <v>1836</v>
      </c>
      <c r="D2238" s="67" t="s">
        <v>1837</v>
      </c>
      <c r="E2238" s="67" t="s">
        <v>4266</v>
      </c>
      <c r="F2238" s="67" t="s">
        <v>461</v>
      </c>
      <c r="G2238" s="68">
        <v>43692</v>
      </c>
      <c r="H2238" s="68">
        <v>43739</v>
      </c>
      <c r="I2238" s="66" t="s">
        <v>258</v>
      </c>
      <c r="J2238" s="66">
        <v>31</v>
      </c>
      <c r="K2238" s="66">
        <v>0</v>
      </c>
      <c r="L2238" s="66" t="s">
        <v>6</v>
      </c>
      <c r="M2238" s="66" t="s">
        <v>6</v>
      </c>
      <c r="N2238" s="67" t="s">
        <v>258</v>
      </c>
      <c r="O2238" s="67" t="s">
        <v>258</v>
      </c>
    </row>
    <row r="2239" spans="1:15" x14ac:dyDescent="0.35">
      <c r="A2239" s="64" t="s">
        <v>76</v>
      </c>
      <c r="B2239" s="67" t="s">
        <v>258</v>
      </c>
      <c r="C2239" s="67" t="s">
        <v>1836</v>
      </c>
      <c r="D2239" s="67" t="s">
        <v>1837</v>
      </c>
      <c r="E2239" s="67" t="s">
        <v>1846</v>
      </c>
      <c r="F2239" s="67" t="s">
        <v>461</v>
      </c>
      <c r="G2239" s="68">
        <v>43484</v>
      </c>
      <c r="H2239" s="68">
        <v>43739</v>
      </c>
      <c r="I2239" s="66" t="s">
        <v>258</v>
      </c>
      <c r="J2239" s="66">
        <v>39</v>
      </c>
      <c r="K2239" s="66">
        <v>10</v>
      </c>
      <c r="L2239" s="66" t="s">
        <v>22</v>
      </c>
      <c r="M2239" s="66" t="s">
        <v>22</v>
      </c>
      <c r="N2239" s="67" t="s">
        <v>258</v>
      </c>
      <c r="O2239" s="67" t="s">
        <v>258</v>
      </c>
    </row>
    <row r="2240" spans="1:15" x14ac:dyDescent="0.35">
      <c r="A2240" s="64" t="s">
        <v>76</v>
      </c>
      <c r="B2240" s="67" t="s">
        <v>258</v>
      </c>
      <c r="C2240" s="67" t="s">
        <v>1836</v>
      </c>
      <c r="D2240" s="67" t="s">
        <v>1837</v>
      </c>
      <c r="E2240" s="67" t="s">
        <v>1847</v>
      </c>
      <c r="F2240" s="67" t="s">
        <v>461</v>
      </c>
      <c r="G2240" s="68">
        <v>43586</v>
      </c>
      <c r="H2240" s="68">
        <v>43739</v>
      </c>
      <c r="I2240" s="66" t="s">
        <v>258</v>
      </c>
      <c r="J2240" s="66">
        <v>27</v>
      </c>
      <c r="K2240" s="66">
        <v>6</v>
      </c>
      <c r="L2240" s="66" t="s">
        <v>22</v>
      </c>
      <c r="M2240" s="66" t="s">
        <v>22</v>
      </c>
      <c r="N2240" s="67" t="s">
        <v>258</v>
      </c>
      <c r="O2240" s="67" t="s">
        <v>258</v>
      </c>
    </row>
    <row r="2241" spans="1:15" x14ac:dyDescent="0.35">
      <c r="A2241" s="64" t="s">
        <v>76</v>
      </c>
      <c r="B2241" s="67" t="s">
        <v>258</v>
      </c>
      <c r="C2241" s="67" t="s">
        <v>1836</v>
      </c>
      <c r="D2241" s="67" t="s">
        <v>1837</v>
      </c>
      <c r="E2241" s="67" t="s">
        <v>1848</v>
      </c>
      <c r="F2241" s="67" t="s">
        <v>461</v>
      </c>
      <c r="G2241" s="68">
        <v>43689</v>
      </c>
      <c r="H2241" s="68">
        <v>43739</v>
      </c>
      <c r="I2241" s="66" t="s">
        <v>258</v>
      </c>
      <c r="J2241" s="66">
        <v>55</v>
      </c>
      <c r="K2241" s="66">
        <v>1</v>
      </c>
      <c r="L2241" s="66" t="s">
        <v>22</v>
      </c>
      <c r="M2241" s="66" t="s">
        <v>22</v>
      </c>
      <c r="N2241" s="67" t="s">
        <v>258</v>
      </c>
      <c r="O2241" s="67" t="s">
        <v>258</v>
      </c>
    </row>
    <row r="2242" spans="1:15" x14ac:dyDescent="0.35">
      <c r="A2242" s="64" t="s">
        <v>76</v>
      </c>
      <c r="B2242" s="67" t="s">
        <v>258</v>
      </c>
      <c r="C2242" s="67" t="s">
        <v>1836</v>
      </c>
      <c r="D2242" s="67" t="s">
        <v>1837</v>
      </c>
      <c r="E2242" s="67" t="s">
        <v>4267</v>
      </c>
      <c r="F2242" s="67" t="s">
        <v>499</v>
      </c>
      <c r="G2242" s="68">
        <v>43753</v>
      </c>
      <c r="H2242" s="68">
        <v>43753</v>
      </c>
      <c r="I2242" s="66" t="s">
        <v>258</v>
      </c>
      <c r="J2242" s="66">
        <v>53</v>
      </c>
      <c r="K2242" s="66">
        <v>0</v>
      </c>
      <c r="L2242" s="66" t="s">
        <v>6</v>
      </c>
      <c r="M2242" s="66" t="s">
        <v>6</v>
      </c>
      <c r="N2242" s="67" t="s">
        <v>258</v>
      </c>
      <c r="O2242" s="67" t="s">
        <v>258</v>
      </c>
    </row>
    <row r="2243" spans="1:15" x14ac:dyDescent="0.35">
      <c r="A2243" s="64" t="s">
        <v>76</v>
      </c>
      <c r="B2243" s="67" t="s">
        <v>258</v>
      </c>
      <c r="C2243" s="67" t="s">
        <v>1836</v>
      </c>
      <c r="D2243" s="67" t="s">
        <v>1837</v>
      </c>
      <c r="E2243" s="67" t="s">
        <v>4268</v>
      </c>
      <c r="F2243" s="67" t="s">
        <v>499</v>
      </c>
      <c r="G2243" s="68">
        <v>43753</v>
      </c>
      <c r="H2243" s="68">
        <v>43753</v>
      </c>
      <c r="I2243" s="66" t="s">
        <v>258</v>
      </c>
      <c r="J2243" s="66">
        <v>49</v>
      </c>
      <c r="K2243" s="66">
        <v>0</v>
      </c>
      <c r="L2243" s="66" t="s">
        <v>6</v>
      </c>
      <c r="M2243" s="66" t="s">
        <v>6</v>
      </c>
      <c r="N2243" s="67" t="s">
        <v>258</v>
      </c>
      <c r="O2243" s="67" t="s">
        <v>258</v>
      </c>
    </row>
    <row r="2244" spans="1:15" x14ac:dyDescent="0.35">
      <c r="A2244" s="64" t="s">
        <v>76</v>
      </c>
      <c r="B2244" s="67" t="s">
        <v>258</v>
      </c>
      <c r="C2244" s="67" t="s">
        <v>1836</v>
      </c>
      <c r="D2244" s="67" t="s">
        <v>1837</v>
      </c>
      <c r="E2244" s="67" t="s">
        <v>4269</v>
      </c>
      <c r="F2244" s="67" t="s">
        <v>499</v>
      </c>
      <c r="G2244" s="68">
        <v>43843</v>
      </c>
      <c r="H2244" s="68">
        <v>43843</v>
      </c>
      <c r="I2244" s="66" t="s">
        <v>258</v>
      </c>
      <c r="J2244" s="66">
        <v>60</v>
      </c>
      <c r="K2244" s="66">
        <v>6</v>
      </c>
      <c r="L2244" s="66" t="s">
        <v>6</v>
      </c>
      <c r="M2244" s="66" t="s">
        <v>6</v>
      </c>
      <c r="N2244" s="67" t="s">
        <v>258</v>
      </c>
      <c r="O2244" s="67" t="s">
        <v>258</v>
      </c>
    </row>
  </sheetData>
  <sheetProtection formatCells="0" formatColumns="0" formatRows="0" insertColumns="0" insertRows="0" insertHyperlinks="0" deleteColumns="0" deleteRows="0" sort="0" autoFilter="0" pivotTables="0"/>
  <autoFilter ref="A1:N2244"/>
  <conditionalFormatting sqref="E2:E188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sqref="A1:A201"/>
    </sheetView>
  </sheetViews>
  <sheetFormatPr defaultRowHeight="14.25" x14ac:dyDescent="0.2"/>
  <sheetData>
    <row r="1" spans="1:1" ht="21" x14ac:dyDescent="0.35">
      <c r="A1" s="22" t="s">
        <v>41</v>
      </c>
    </row>
    <row r="2" spans="1:1" ht="21" x14ac:dyDescent="0.35">
      <c r="A2" s="22" t="s">
        <v>209</v>
      </c>
    </row>
    <row r="3" spans="1:1" ht="21" x14ac:dyDescent="0.35">
      <c r="A3" s="22" t="s">
        <v>219</v>
      </c>
    </row>
    <row r="4" spans="1:1" ht="21" x14ac:dyDescent="0.35">
      <c r="A4" s="22" t="s">
        <v>244</v>
      </c>
    </row>
    <row r="5" spans="1:1" ht="21" x14ac:dyDescent="0.35">
      <c r="A5" s="22" t="s">
        <v>256</v>
      </c>
    </row>
    <row r="6" spans="1:1" ht="21" x14ac:dyDescent="0.35">
      <c r="A6" s="22" t="s">
        <v>220</v>
      </c>
    </row>
    <row r="7" spans="1:1" ht="21" x14ac:dyDescent="0.35">
      <c r="A7" s="22" t="s">
        <v>136</v>
      </c>
    </row>
    <row r="8" spans="1:1" ht="21" x14ac:dyDescent="0.35">
      <c r="A8" s="22" t="s">
        <v>72</v>
      </c>
    </row>
    <row r="9" spans="1:1" ht="21" x14ac:dyDescent="0.35">
      <c r="A9" s="22" t="s">
        <v>1900</v>
      </c>
    </row>
    <row r="10" spans="1:1" ht="21" x14ac:dyDescent="0.35">
      <c r="A10" s="22" t="s">
        <v>288</v>
      </c>
    </row>
    <row r="11" spans="1:1" ht="21" x14ac:dyDescent="0.35">
      <c r="A11" s="22" t="s">
        <v>318</v>
      </c>
    </row>
    <row r="12" spans="1:1" ht="21" x14ac:dyDescent="0.35">
      <c r="A12" s="22" t="s">
        <v>2011</v>
      </c>
    </row>
    <row r="13" spans="1:1" ht="21" x14ac:dyDescent="0.35">
      <c r="A13" s="22" t="s">
        <v>1716</v>
      </c>
    </row>
    <row r="14" spans="1:1" ht="21" x14ac:dyDescent="0.35">
      <c r="A14" s="22" t="s">
        <v>2012</v>
      </c>
    </row>
    <row r="15" spans="1:1" ht="21" x14ac:dyDescent="0.35">
      <c r="A15" s="22" t="s">
        <v>333</v>
      </c>
    </row>
    <row r="16" spans="1:1" ht="21" x14ac:dyDescent="0.35">
      <c r="A16" s="22" t="s">
        <v>338</v>
      </c>
    </row>
    <row r="17" spans="1:1" ht="21" x14ac:dyDescent="0.35">
      <c r="A17" s="22" t="s">
        <v>323</v>
      </c>
    </row>
    <row r="18" spans="1:1" ht="21" x14ac:dyDescent="0.35">
      <c r="A18" s="22" t="s">
        <v>1998</v>
      </c>
    </row>
    <row r="19" spans="1:1" ht="21" x14ac:dyDescent="0.35">
      <c r="A19" s="22" t="s">
        <v>517</v>
      </c>
    </row>
    <row r="20" spans="1:1" ht="21" x14ac:dyDescent="0.35">
      <c r="A20" s="22" t="s">
        <v>628</v>
      </c>
    </row>
    <row r="21" spans="1:1" ht="21" x14ac:dyDescent="0.35">
      <c r="A21" s="22" t="s">
        <v>1030</v>
      </c>
    </row>
    <row r="22" spans="1:1" ht="21" x14ac:dyDescent="0.35">
      <c r="A22" s="22" t="s">
        <v>1069</v>
      </c>
    </row>
    <row r="23" spans="1:1" ht="21" x14ac:dyDescent="0.35">
      <c r="A23" s="22" t="s">
        <v>331</v>
      </c>
    </row>
    <row r="24" spans="1:1" ht="21" x14ac:dyDescent="0.35">
      <c r="A24" s="22" t="s">
        <v>1927</v>
      </c>
    </row>
    <row r="25" spans="1:1" ht="21" x14ac:dyDescent="0.35">
      <c r="A25" s="22" t="s">
        <v>1938</v>
      </c>
    </row>
    <row r="26" spans="1:1" ht="21" x14ac:dyDescent="0.35">
      <c r="A26" s="22" t="s">
        <v>1038</v>
      </c>
    </row>
    <row r="27" spans="1:1" ht="21" x14ac:dyDescent="0.35">
      <c r="A27" s="22" t="s">
        <v>1341</v>
      </c>
    </row>
    <row r="28" spans="1:1" ht="21" x14ac:dyDescent="0.35">
      <c r="A28" s="22" t="s">
        <v>461</v>
      </c>
    </row>
    <row r="29" spans="1:1" ht="21" x14ac:dyDescent="0.35">
      <c r="A29" s="22" t="s">
        <v>1898</v>
      </c>
    </row>
    <row r="30" spans="1:1" ht="21" x14ac:dyDescent="0.35">
      <c r="A30" s="22" t="s">
        <v>143</v>
      </c>
    </row>
    <row r="31" spans="1:1" ht="21" x14ac:dyDescent="0.35">
      <c r="A31" s="22" t="s">
        <v>1488</v>
      </c>
    </row>
    <row r="32" spans="1:1" ht="21" x14ac:dyDescent="0.35">
      <c r="A32" s="22" t="s">
        <v>1263</v>
      </c>
    </row>
    <row r="33" spans="1:1" ht="21" x14ac:dyDescent="0.35">
      <c r="A33" s="22" t="s">
        <v>2034</v>
      </c>
    </row>
    <row r="34" spans="1:1" ht="21" x14ac:dyDescent="0.35">
      <c r="A34" s="22" t="s">
        <v>1494</v>
      </c>
    </row>
    <row r="35" spans="1:1" ht="21" x14ac:dyDescent="0.35">
      <c r="A35" s="22" t="s">
        <v>1714</v>
      </c>
    </row>
    <row r="36" spans="1:1" ht="21" x14ac:dyDescent="0.35">
      <c r="A36" s="22" t="s">
        <v>1952</v>
      </c>
    </row>
    <row r="37" spans="1:1" ht="21" x14ac:dyDescent="0.35">
      <c r="A37" s="22" t="s">
        <v>1720</v>
      </c>
    </row>
    <row r="38" spans="1:1" ht="21" x14ac:dyDescent="0.35">
      <c r="A38" s="22" t="s">
        <v>210</v>
      </c>
    </row>
    <row r="39" spans="1:1" ht="21" x14ac:dyDescent="0.35">
      <c r="A39" s="22" t="s">
        <v>1759</v>
      </c>
    </row>
    <row r="40" spans="1:1" ht="21" x14ac:dyDescent="0.35">
      <c r="A40" s="22" t="s">
        <v>1761</v>
      </c>
    </row>
    <row r="41" spans="1:1" ht="21" x14ac:dyDescent="0.35">
      <c r="A41" s="22" t="s">
        <v>497</v>
      </c>
    </row>
    <row r="42" spans="1:1" ht="21" x14ac:dyDescent="0.35">
      <c r="A42" s="22" t="s">
        <v>1776</v>
      </c>
    </row>
    <row r="43" spans="1:1" ht="24" x14ac:dyDescent="0.55000000000000004">
      <c r="A43" s="7" t="s">
        <v>2035</v>
      </c>
    </row>
    <row r="44" spans="1:1" ht="24" x14ac:dyDescent="0.55000000000000004">
      <c r="A44" s="7" t="s">
        <v>1899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G6" sqref="G6"/>
    </sheetView>
  </sheetViews>
  <sheetFormatPr defaultRowHeight="14.25" x14ac:dyDescent="0.2"/>
  <cols>
    <col min="7" max="7" width="19.75" customWidth="1"/>
  </cols>
  <sheetData>
    <row r="1" spans="1:7" ht="30.75" x14ac:dyDescent="0.7">
      <c r="A1" s="22" t="s">
        <v>11</v>
      </c>
      <c r="B1" s="1" t="s">
        <v>11</v>
      </c>
      <c r="F1" s="22" t="s">
        <v>4</v>
      </c>
      <c r="G1" s="2" t="s">
        <v>4</v>
      </c>
    </row>
    <row r="2" spans="1:7" ht="30.75" x14ac:dyDescent="0.7">
      <c r="A2" s="22" t="s">
        <v>14</v>
      </c>
      <c r="B2" s="2" t="s">
        <v>14</v>
      </c>
      <c r="F2" s="22" t="s">
        <v>41</v>
      </c>
      <c r="G2" s="2" t="s">
        <v>49</v>
      </c>
    </row>
    <row r="3" spans="1:7" ht="30.75" x14ac:dyDescent="0.7">
      <c r="A3" s="22" t="s">
        <v>24</v>
      </c>
      <c r="B3" s="2" t="s">
        <v>24</v>
      </c>
      <c r="F3" s="22" t="s">
        <v>34</v>
      </c>
      <c r="G3" s="2" t="s">
        <v>81</v>
      </c>
    </row>
    <row r="4" spans="1:7" ht="30.75" x14ac:dyDescent="0.7">
      <c r="A4" s="22" t="s">
        <v>577</v>
      </c>
      <c r="B4" s="2" t="s">
        <v>577</v>
      </c>
      <c r="F4" s="22" t="s">
        <v>36</v>
      </c>
      <c r="G4" s="2" t="s">
        <v>34</v>
      </c>
    </row>
    <row r="5" spans="1:7" ht="30.75" x14ac:dyDescent="0.7">
      <c r="A5" s="22" t="s">
        <v>579</v>
      </c>
      <c r="B5" s="2" t="s">
        <v>706</v>
      </c>
      <c r="F5" s="22" t="s">
        <v>1953</v>
      </c>
      <c r="G5" s="2" t="s">
        <v>1839</v>
      </c>
    </row>
    <row r="6" spans="1:7" ht="30.75" x14ac:dyDescent="0.7">
      <c r="A6" s="22" t="s">
        <v>581</v>
      </c>
      <c r="B6" s="2" t="s">
        <v>579</v>
      </c>
      <c r="F6" s="22" t="s">
        <v>81</v>
      </c>
      <c r="G6" s="2" t="s">
        <v>1943</v>
      </c>
    </row>
    <row r="7" spans="1:7" ht="30.75" x14ac:dyDescent="0.7">
      <c r="A7" s="22" t="s">
        <v>583</v>
      </c>
      <c r="B7" s="2" t="s">
        <v>707</v>
      </c>
      <c r="F7" s="22" t="s">
        <v>51</v>
      </c>
      <c r="G7" s="2" t="s">
        <v>297</v>
      </c>
    </row>
    <row r="8" spans="1:7" ht="30.75" x14ac:dyDescent="0.7">
      <c r="A8" s="22" t="s">
        <v>706</v>
      </c>
      <c r="B8" s="2" t="s">
        <v>583</v>
      </c>
      <c r="F8" s="22" t="s">
        <v>53</v>
      </c>
      <c r="G8" s="2" t="s">
        <v>1363</v>
      </c>
    </row>
    <row r="9" spans="1:7" ht="30.75" x14ac:dyDescent="0.7">
      <c r="A9" s="22" t="s">
        <v>708</v>
      </c>
      <c r="B9" s="2" t="s">
        <v>710</v>
      </c>
      <c r="F9" s="22" t="s">
        <v>72</v>
      </c>
      <c r="G9" s="2" t="s">
        <v>1359</v>
      </c>
    </row>
    <row r="10" spans="1:7" ht="30.75" x14ac:dyDescent="0.7">
      <c r="A10" s="22" t="s">
        <v>710</v>
      </c>
      <c r="B10" s="2" t="s">
        <v>1925</v>
      </c>
      <c r="F10" s="22" t="s">
        <v>49</v>
      </c>
      <c r="G10" s="2" t="s">
        <v>53</v>
      </c>
    </row>
    <row r="11" spans="1:7" ht="30.75" x14ac:dyDescent="0.7">
      <c r="A11" s="22" t="s">
        <v>707</v>
      </c>
      <c r="B11" s="2" t="s">
        <v>957</v>
      </c>
      <c r="F11" s="22" t="s">
        <v>136</v>
      </c>
      <c r="G11" s="2" t="s">
        <v>51</v>
      </c>
    </row>
    <row r="12" spans="1:7" ht="30.75" x14ac:dyDescent="0.7">
      <c r="A12" s="22" t="s">
        <v>957</v>
      </c>
      <c r="B12" s="2" t="s">
        <v>958</v>
      </c>
      <c r="F12" s="22" t="s">
        <v>219</v>
      </c>
      <c r="G12" s="2" t="s">
        <v>279</v>
      </c>
    </row>
    <row r="13" spans="1:7" ht="30.75" x14ac:dyDescent="0.7">
      <c r="A13" s="22" t="s">
        <v>958</v>
      </c>
      <c r="B13" s="2" t="s">
        <v>1344</v>
      </c>
      <c r="F13" s="22" t="s">
        <v>220</v>
      </c>
      <c r="G13" s="2" t="s">
        <v>1624</v>
      </c>
    </row>
    <row r="14" spans="1:7" ht="30.75" x14ac:dyDescent="0.7">
      <c r="A14" s="22" t="s">
        <v>1042</v>
      </c>
      <c r="B14" s="2" t="s">
        <v>1042</v>
      </c>
      <c r="F14" s="22" t="s">
        <v>237</v>
      </c>
      <c r="G14" s="2" t="s">
        <v>1056</v>
      </c>
    </row>
    <row r="15" spans="1:7" ht="30.75" x14ac:dyDescent="0.7">
      <c r="A15" s="22" t="s">
        <v>1925</v>
      </c>
      <c r="B15" s="2" t="s">
        <v>1357</v>
      </c>
      <c r="F15" s="22" t="s">
        <v>279</v>
      </c>
      <c r="G15" s="2" t="s">
        <v>219</v>
      </c>
    </row>
    <row r="16" spans="1:7" ht="30.75" x14ac:dyDescent="0.7">
      <c r="A16" s="22" t="s">
        <v>1614</v>
      </c>
      <c r="B16" s="3" t="s">
        <v>1614</v>
      </c>
      <c r="F16" s="22" t="s">
        <v>288</v>
      </c>
      <c r="G16" s="2" t="s">
        <v>220</v>
      </c>
    </row>
    <row r="17" spans="1:7" ht="30.75" x14ac:dyDescent="0.7">
      <c r="A17" s="22" t="s">
        <v>1344</v>
      </c>
      <c r="B17" s="3" t="s">
        <v>581</v>
      </c>
      <c r="F17" s="22" t="s">
        <v>297</v>
      </c>
      <c r="G17" s="2" t="s">
        <v>143</v>
      </c>
    </row>
    <row r="18" spans="1:7" ht="30.75" x14ac:dyDescent="0.7">
      <c r="A18" s="22" t="s">
        <v>1357</v>
      </c>
      <c r="B18" s="3" t="s">
        <v>708</v>
      </c>
      <c r="F18" s="22" t="s">
        <v>207</v>
      </c>
      <c r="G18" s="2" t="s">
        <v>1634</v>
      </c>
    </row>
    <row r="19" spans="1:7" ht="30.75" x14ac:dyDescent="0.7">
      <c r="F19" s="22" t="s">
        <v>628</v>
      </c>
      <c r="G19" s="2" t="s">
        <v>1656</v>
      </c>
    </row>
    <row r="20" spans="1:7" ht="30.75" x14ac:dyDescent="0.7">
      <c r="F20" s="22" t="s">
        <v>1656</v>
      </c>
      <c r="G20" s="2" t="s">
        <v>1038</v>
      </c>
    </row>
    <row r="21" spans="1:7" ht="30.75" x14ac:dyDescent="0.7">
      <c r="F21" s="22" t="s">
        <v>1056</v>
      </c>
      <c r="G21" s="5" t="s">
        <v>288</v>
      </c>
    </row>
    <row r="22" spans="1:7" ht="30.75" x14ac:dyDescent="0.7">
      <c r="F22" s="22" t="s">
        <v>1038</v>
      </c>
      <c r="G22" s="1" t="s">
        <v>1522</v>
      </c>
    </row>
    <row r="23" spans="1:7" ht="30.75" x14ac:dyDescent="0.7">
      <c r="F23" s="22" t="s">
        <v>143</v>
      </c>
      <c r="G23" s="2" t="s">
        <v>1030</v>
      </c>
    </row>
    <row r="24" spans="1:7" ht="30.75" x14ac:dyDescent="0.7">
      <c r="F24" s="22" t="s">
        <v>1067</v>
      </c>
      <c r="G24" s="2" t="s">
        <v>1630</v>
      </c>
    </row>
    <row r="25" spans="1:7" ht="30.75" x14ac:dyDescent="0.7">
      <c r="F25" s="22" t="s">
        <v>1359</v>
      </c>
      <c r="G25" s="2" t="s">
        <v>1627</v>
      </c>
    </row>
    <row r="26" spans="1:7" ht="30.75" x14ac:dyDescent="0.7">
      <c r="F26" s="22" t="s">
        <v>1363</v>
      </c>
      <c r="G26" s="2" t="s">
        <v>1514</v>
      </c>
    </row>
    <row r="27" spans="1:7" ht="30.75" x14ac:dyDescent="0.7">
      <c r="F27" s="22" t="s">
        <v>1428</v>
      </c>
      <c r="G27" s="2" t="s">
        <v>628</v>
      </c>
    </row>
    <row r="28" spans="1:7" ht="30.75" x14ac:dyDescent="0.7">
      <c r="F28" s="22" t="s">
        <v>1514</v>
      </c>
      <c r="G28" s="2" t="s">
        <v>1770</v>
      </c>
    </row>
    <row r="29" spans="1:7" ht="30.75" x14ac:dyDescent="0.7">
      <c r="F29" s="22" t="s">
        <v>1522</v>
      </c>
      <c r="G29" s="2" t="s">
        <v>1662</v>
      </c>
    </row>
    <row r="30" spans="1:7" ht="30.75" x14ac:dyDescent="0.7">
      <c r="F30" s="22" t="s">
        <v>1624</v>
      </c>
      <c r="G30" s="2" t="s">
        <v>1676</v>
      </c>
    </row>
    <row r="31" spans="1:7" ht="30.75" x14ac:dyDescent="0.7">
      <c r="F31" s="22" t="s">
        <v>1627</v>
      </c>
      <c r="G31" s="2" t="s">
        <v>1711</v>
      </c>
    </row>
    <row r="32" spans="1:7" ht="30.75" x14ac:dyDescent="0.7">
      <c r="F32" s="22" t="s">
        <v>1630</v>
      </c>
      <c r="G32" s="2" t="s">
        <v>1677</v>
      </c>
    </row>
    <row r="33" spans="6:7" ht="30.75" x14ac:dyDescent="0.7">
      <c r="F33" s="22" t="s">
        <v>1634</v>
      </c>
      <c r="G33" s="2" t="s">
        <v>41</v>
      </c>
    </row>
    <row r="34" spans="6:7" ht="30.75" x14ac:dyDescent="0.7">
      <c r="F34" s="22" t="s">
        <v>1662</v>
      </c>
      <c r="G34" s="6" t="s">
        <v>36</v>
      </c>
    </row>
    <row r="35" spans="6:7" ht="30.75" x14ac:dyDescent="0.7">
      <c r="F35" s="22" t="s">
        <v>1665</v>
      </c>
      <c r="G35" s="6" t="s">
        <v>1696</v>
      </c>
    </row>
    <row r="36" spans="6:7" ht="30.75" x14ac:dyDescent="0.7">
      <c r="F36" s="22" t="s">
        <v>1677</v>
      </c>
      <c r="G36" s="2" t="s">
        <v>1700</v>
      </c>
    </row>
    <row r="37" spans="6:7" ht="30.75" x14ac:dyDescent="0.7">
      <c r="F37" s="22" t="s">
        <v>1030</v>
      </c>
      <c r="G37" s="2" t="s">
        <v>136</v>
      </c>
    </row>
    <row r="38" spans="6:7" ht="30.75" x14ac:dyDescent="0.7">
      <c r="F38" s="22" t="s">
        <v>1696</v>
      </c>
      <c r="G38" s="2" t="s">
        <v>1665</v>
      </c>
    </row>
    <row r="39" spans="6:7" ht="30.75" x14ac:dyDescent="0.7">
      <c r="F39" s="22" t="s">
        <v>1700</v>
      </c>
      <c r="G39" s="2" t="s">
        <v>72</v>
      </c>
    </row>
    <row r="40" spans="6:7" ht="30.75" x14ac:dyDescent="0.7">
      <c r="F40" s="22" t="s">
        <v>1711</v>
      </c>
      <c r="G40" s="2" t="s">
        <v>1067</v>
      </c>
    </row>
    <row r="41" spans="6:7" ht="30.75" x14ac:dyDescent="0.7">
      <c r="F41" s="22" t="s">
        <v>1877</v>
      </c>
      <c r="G41" s="4" t="s">
        <v>1428</v>
      </c>
    </row>
    <row r="42" spans="6:7" ht="30.75" x14ac:dyDescent="0.7">
      <c r="F42" s="22" t="s">
        <v>1770</v>
      </c>
      <c r="G42" s="3" t="s">
        <v>237</v>
      </c>
    </row>
    <row r="43" spans="6:7" ht="30.75" x14ac:dyDescent="0.7">
      <c r="F43" s="7" t="s">
        <v>1839</v>
      </c>
      <c r="G43" s="3" t="s">
        <v>207</v>
      </c>
    </row>
    <row r="44" spans="6:7" ht="30.75" x14ac:dyDescent="0.7">
      <c r="G44" s="3" t="s">
        <v>1877</v>
      </c>
    </row>
  </sheetData>
  <conditionalFormatting sqref="B1:B18 A1:A1048576">
    <cfRule type="duplicateValues" dxfId="3" priority="2"/>
  </conditionalFormatting>
  <conditionalFormatting sqref="G1:G44 F1:F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topLeftCell="A22" workbookViewId="0">
      <selection activeCell="A30" sqref="A30"/>
    </sheetView>
  </sheetViews>
  <sheetFormatPr defaultRowHeight="24" x14ac:dyDescent="0.55000000000000004"/>
  <cols>
    <col min="1" max="1" width="42.625" style="31" customWidth="1"/>
    <col min="2" max="2" width="11.375" customWidth="1"/>
    <col min="4" max="4" width="14" customWidth="1"/>
  </cols>
  <sheetData>
    <row r="1" spans="1:54" ht="30.75" x14ac:dyDescent="0.2">
      <c r="A1" s="69" t="s">
        <v>1849</v>
      </c>
      <c r="B1" s="69"/>
      <c r="C1" s="69"/>
      <c r="D1" s="69"/>
      <c r="E1" s="69"/>
      <c r="F1" s="6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30" customFormat="1" ht="30.75" x14ac:dyDescent="0.2">
      <c r="A2" s="70" t="str">
        <f>สรุปจำนวน!A2</f>
        <v>ข้อมูล ณ วันที่ 30 กันยายน 2563</v>
      </c>
      <c r="B2" s="70"/>
      <c r="C2" s="70"/>
      <c r="D2" s="70"/>
      <c r="E2" s="70"/>
      <c r="F2" s="7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s="30" customFormat="1" ht="30.75" x14ac:dyDescent="0.2">
      <c r="A3" s="32"/>
      <c r="B3" s="33" t="s">
        <v>3653</v>
      </c>
      <c r="C3" s="33" t="s">
        <v>587</v>
      </c>
      <c r="D3" s="33" t="s">
        <v>0</v>
      </c>
      <c r="E3" s="33" t="s">
        <v>76</v>
      </c>
      <c r="F3" s="34" t="s">
        <v>1853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ht="21" x14ac:dyDescent="0.35">
      <c r="A4" s="35" t="s">
        <v>1850</v>
      </c>
      <c r="B4" s="35">
        <f>SUM(B5:B21)</f>
        <v>30</v>
      </c>
      <c r="C4" s="35">
        <f t="shared" ref="C4:E4" si="0">SUM(C5:C21)</f>
        <v>0</v>
      </c>
      <c r="D4" s="35">
        <f t="shared" si="0"/>
        <v>212</v>
      </c>
      <c r="E4" s="35">
        <f t="shared" si="0"/>
        <v>528</v>
      </c>
      <c r="F4" s="35">
        <f>SUM(B4:E4)</f>
        <v>770</v>
      </c>
    </row>
    <row r="5" spans="1:54" s="30" customFormat="1" ht="21" x14ac:dyDescent="0.35">
      <c r="A5" s="38" t="s">
        <v>9</v>
      </c>
      <c r="B5" s="36">
        <f>COUNTIFS(data!$A:$A,count!$B$3,data!$D:$D,count!A5)</f>
        <v>16</v>
      </c>
      <c r="C5" s="36">
        <f>COUNTIFS(data!$A:$A,count!$C$3,data!$D:$D,count!A5)</f>
        <v>0</v>
      </c>
      <c r="D5" s="36">
        <f>COUNTIFS(data!$A:$A,count!$D$3,data!$D:$D,count!A5)</f>
        <v>0</v>
      </c>
      <c r="E5" s="36">
        <f>COUNTIFS(data!$A:$A,count!$E$3,data!$D:$D,count!A5)</f>
        <v>0</v>
      </c>
      <c r="F5" s="36">
        <f>SUM(B5:E5)</f>
        <v>16</v>
      </c>
    </row>
    <row r="6" spans="1:54" s="30" customFormat="1" ht="21" x14ac:dyDescent="0.35">
      <c r="A6" s="38" t="s">
        <v>2</v>
      </c>
      <c r="B6" s="36">
        <f>COUNTIFS(data!A:A,count!$B$3,data!D:D,count!A6)</f>
        <v>1</v>
      </c>
      <c r="C6" s="36">
        <f>COUNTIFS(data!$A:$A,count!$C$3,data!$D:$D,count!A6)</f>
        <v>0</v>
      </c>
      <c r="D6" s="36">
        <f>COUNTIFS(data!$A:$A,count!$D$3,data!$D:$D,count!A6)</f>
        <v>0</v>
      </c>
      <c r="E6" s="36">
        <f>COUNTIFS(data!$A:$A,count!$E$3,data!$D:$D,count!A6)</f>
        <v>0</v>
      </c>
      <c r="F6" s="36">
        <f t="shared" ref="F6:F61" si="1">SUM(B6:E6)</f>
        <v>1</v>
      </c>
    </row>
    <row r="7" spans="1:54" s="30" customFormat="1" ht="21" x14ac:dyDescent="0.35">
      <c r="A7" s="38" t="s">
        <v>277</v>
      </c>
      <c r="B7" s="36">
        <f>COUNTIFS(data!A:A,count!$B$3,data!D:D,count!A7)</f>
        <v>1</v>
      </c>
      <c r="C7" s="36">
        <f>COUNTIFS(data!$A:$A,count!$C$3,data!$D:$D,count!A7)</f>
        <v>0</v>
      </c>
      <c r="D7" s="36">
        <f>COUNTIFS(data!$A:$A,count!$D$3,data!$D:$D,count!A7)</f>
        <v>6</v>
      </c>
      <c r="E7" s="36">
        <f>COUNTIFS(data!$A:$A,count!$E$3,data!$D:$D,count!A7)</f>
        <v>0</v>
      </c>
      <c r="F7" s="36">
        <f t="shared" si="1"/>
        <v>7</v>
      </c>
    </row>
    <row r="8" spans="1:54" s="30" customFormat="1" ht="21" x14ac:dyDescent="0.35">
      <c r="A8" s="38" t="s">
        <v>32</v>
      </c>
      <c r="B8" s="36">
        <f>COUNTIFS(data!A:A,count!$B$3,data!D:D,count!A8)</f>
        <v>1</v>
      </c>
      <c r="C8" s="36">
        <f>COUNTIFS(data!$A:$A,count!$C$3,data!$D:$D,count!A8)</f>
        <v>0</v>
      </c>
      <c r="D8" s="36">
        <f>COUNTIFS(data!$A:$A,count!$D$3,data!$D:$D,count!A8)</f>
        <v>4</v>
      </c>
      <c r="E8" s="36">
        <f>COUNTIFS(data!$A:$A,count!$E$3,data!$D:$D,count!A8)</f>
        <v>0</v>
      </c>
      <c r="F8" s="36">
        <f t="shared" si="1"/>
        <v>5</v>
      </c>
    </row>
    <row r="9" spans="1:54" s="30" customFormat="1" ht="21" x14ac:dyDescent="0.35">
      <c r="A9" s="38" t="s">
        <v>43</v>
      </c>
      <c r="B9" s="36">
        <f>COUNTIFS(data!A:A,count!$B$3,data!D:D,count!A9)</f>
        <v>1</v>
      </c>
      <c r="C9" s="36">
        <f>COUNTIFS(data!$A:$A,count!$C$3,data!$D:$D,count!A9)</f>
        <v>0</v>
      </c>
      <c r="D9" s="36">
        <f>COUNTIFS(data!$A:$A,count!$D$3,data!$D:$D,count!A9)</f>
        <v>2</v>
      </c>
      <c r="E9" s="36">
        <f>COUNTIFS(data!$A:$A,count!$E$3,data!$D:$D,count!A9)</f>
        <v>1</v>
      </c>
      <c r="F9" s="36">
        <f t="shared" si="1"/>
        <v>4</v>
      </c>
    </row>
    <row r="10" spans="1:54" s="30" customFormat="1" ht="21" x14ac:dyDescent="0.35">
      <c r="A10" s="38" t="s">
        <v>189</v>
      </c>
      <c r="B10" s="36">
        <f>COUNTIFS(data!A:A,count!$B$3,data!D:D,count!A10)</f>
        <v>1</v>
      </c>
      <c r="C10" s="36">
        <f>COUNTIFS(data!$A:$A,count!$C$3,data!$D:$D,count!A10)</f>
        <v>0</v>
      </c>
      <c r="D10" s="36">
        <f>COUNTIFS(data!$A:$A,count!$D$3,data!$D:$D,count!A10)</f>
        <v>19</v>
      </c>
      <c r="E10" s="36">
        <f>COUNTIFS(data!$A:$A,count!$E$3,data!$D:$D,count!A10)</f>
        <v>3</v>
      </c>
      <c r="F10" s="36">
        <f t="shared" si="1"/>
        <v>23</v>
      </c>
    </row>
    <row r="11" spans="1:54" s="30" customFormat="1" ht="21" x14ac:dyDescent="0.35">
      <c r="A11" s="38" t="s">
        <v>214</v>
      </c>
      <c r="B11" s="36">
        <f>COUNTIFS(data!A:A,count!$B$3,data!D:D,count!A11)</f>
        <v>1</v>
      </c>
      <c r="C11" s="36">
        <f>COUNTIFS(data!$A:$A,count!$C$3,data!$D:$D,count!A11)</f>
        <v>0</v>
      </c>
      <c r="D11" s="36">
        <f>COUNTIFS(data!$A:$A,count!$D$3,data!$D:$D,count!A11)</f>
        <v>31</v>
      </c>
      <c r="E11" s="36">
        <f>COUNTIFS(data!$A:$A,count!$E$3,data!$D:$D,count!A11)</f>
        <v>53</v>
      </c>
      <c r="F11" s="36">
        <f t="shared" si="1"/>
        <v>85</v>
      </c>
    </row>
    <row r="12" spans="1:54" s="30" customFormat="1" ht="21" x14ac:dyDescent="0.35">
      <c r="A12" s="38" t="s">
        <v>144</v>
      </c>
      <c r="B12" s="36">
        <f>COUNTIFS(data!A:A,count!$B$3,data!D:D,count!A12)</f>
        <v>0</v>
      </c>
      <c r="C12" s="36">
        <f>COUNTIFS(data!$A:$A,count!$C$3,data!$D:$D,count!A12)</f>
        <v>0</v>
      </c>
      <c r="D12" s="36">
        <f>COUNTIFS(data!$A:$A,count!$D$3,data!$D:$D,count!A12)</f>
        <v>11</v>
      </c>
      <c r="E12" s="36">
        <f>COUNTIFS(data!$A:$A,count!$E$3,data!$D:$D,count!A12)</f>
        <v>8</v>
      </c>
      <c r="F12" s="36">
        <f t="shared" si="1"/>
        <v>19</v>
      </c>
    </row>
    <row r="13" spans="1:54" s="30" customFormat="1" ht="21" x14ac:dyDescent="0.35">
      <c r="A13" s="38" t="s">
        <v>501</v>
      </c>
      <c r="B13" s="36">
        <f>COUNTIFS(data!A:A,count!$B$3,data!D:D,count!A13)</f>
        <v>0</v>
      </c>
      <c r="C13" s="36">
        <f>COUNTIFS(data!$A:$A,count!$C$3,data!$D:$D,count!A13)</f>
        <v>0</v>
      </c>
      <c r="D13" s="36">
        <f>COUNTIFS(data!$A:$A,count!$D$3,data!$D:$D,count!A13)</f>
        <v>8</v>
      </c>
      <c r="E13" s="36">
        <f>COUNTIFS(data!$A:$A,count!$E$3,data!$D:$D,count!A13)</f>
        <v>100</v>
      </c>
      <c r="F13" s="36">
        <f t="shared" si="1"/>
        <v>108</v>
      </c>
    </row>
    <row r="14" spans="1:54" s="30" customFormat="1" ht="21" x14ac:dyDescent="0.35">
      <c r="A14" s="38" t="s">
        <v>171</v>
      </c>
      <c r="B14" s="36">
        <f>COUNTIFS(data!A:A,count!$B$3,data!D:D,count!A14)</f>
        <v>1</v>
      </c>
      <c r="C14" s="36">
        <f>COUNTIFS(data!$A:$A,count!$C$3,data!$D:$D,count!A14)</f>
        <v>0</v>
      </c>
      <c r="D14" s="36">
        <f>COUNTIFS(data!$A:$A,count!$D$3,data!$D:$D,count!A14)</f>
        <v>19</v>
      </c>
      <c r="E14" s="36">
        <f>COUNTIFS(data!$A:$A,count!$E$3,data!$D:$D,count!A14)</f>
        <v>0</v>
      </c>
      <c r="F14" s="36">
        <f t="shared" si="1"/>
        <v>20</v>
      </c>
    </row>
    <row r="15" spans="1:54" s="30" customFormat="1" ht="21" x14ac:dyDescent="0.35">
      <c r="A15" s="38" t="s">
        <v>158</v>
      </c>
      <c r="B15" s="36">
        <f>COUNTIFS(data!A:A,count!$B$3,data!D:D,count!A15)</f>
        <v>1</v>
      </c>
      <c r="C15" s="36">
        <f>COUNTIFS(data!$A:$A,count!$C$3,data!$D:$D,count!A15)</f>
        <v>0</v>
      </c>
      <c r="D15" s="36">
        <f>COUNTIFS(data!$A:$A,count!$D$3,data!$D:$D,count!A15)</f>
        <v>11</v>
      </c>
      <c r="E15" s="36">
        <f>COUNTIFS(data!$A:$A,count!$E$3,data!$D:$D,count!A15)</f>
        <v>0</v>
      </c>
      <c r="F15" s="36">
        <f t="shared" si="1"/>
        <v>12</v>
      </c>
    </row>
    <row r="16" spans="1:54" s="30" customFormat="1" ht="21" x14ac:dyDescent="0.35">
      <c r="A16" s="38" t="s">
        <v>301</v>
      </c>
      <c r="B16" s="36">
        <f>COUNTIFS(data!A:A,count!$B$3,data!D:D,count!A16)</f>
        <v>1</v>
      </c>
      <c r="C16" s="36">
        <f>COUNTIFS(data!$A:$A,count!$C$3,data!$D:$D,count!A16)</f>
        <v>0</v>
      </c>
      <c r="D16" s="36">
        <f>COUNTIFS(data!$A:$A,count!$D$3,data!$D:$D,count!A16)</f>
        <v>7</v>
      </c>
      <c r="E16" s="36">
        <f>COUNTIFS(data!$A:$A,count!$E$3,data!$D:$D,count!A16)</f>
        <v>351</v>
      </c>
      <c r="F16" s="36">
        <f t="shared" si="1"/>
        <v>359</v>
      </c>
    </row>
    <row r="17" spans="1:6" s="30" customFormat="1" ht="21" x14ac:dyDescent="0.35">
      <c r="A17" s="38" t="s">
        <v>286</v>
      </c>
      <c r="B17" s="36">
        <f>COUNTIFS(data!A:A,count!$B$3,data!D:D,count!A17)</f>
        <v>1</v>
      </c>
      <c r="C17" s="36">
        <f>COUNTIFS(data!$A:$A,count!$C$3,data!$D:$D,count!A17)</f>
        <v>0</v>
      </c>
      <c r="D17" s="36">
        <f>COUNTIFS(data!$A:$A,count!$D$3,data!$D:$D,count!A17)</f>
        <v>7</v>
      </c>
      <c r="E17" s="36">
        <f>COUNTIFS(data!$A:$A,count!$E$3,data!$D:$D,count!A17)</f>
        <v>2</v>
      </c>
      <c r="F17" s="36">
        <f t="shared" si="1"/>
        <v>10</v>
      </c>
    </row>
    <row r="18" spans="1:6" s="30" customFormat="1" ht="21" x14ac:dyDescent="0.35">
      <c r="A18" s="38" t="s">
        <v>79</v>
      </c>
      <c r="B18" s="36">
        <f>COUNTIFS(data!A:A,count!$B$3,data!D:D,count!A18)</f>
        <v>1</v>
      </c>
      <c r="C18" s="36">
        <f>COUNTIFS(data!$A:$A,count!$C$3,data!$D:$D,count!A18)</f>
        <v>0</v>
      </c>
      <c r="D18" s="36">
        <f>COUNTIFS(data!$A:$A,count!$D$3,data!$D:$D,count!A18)</f>
        <v>20</v>
      </c>
      <c r="E18" s="36">
        <f>COUNTIFS(data!$A:$A,count!$E$3,data!$D:$D,count!A18)</f>
        <v>3</v>
      </c>
      <c r="F18" s="36">
        <f t="shared" si="1"/>
        <v>24</v>
      </c>
    </row>
    <row r="19" spans="1:6" s="30" customFormat="1" ht="21" x14ac:dyDescent="0.35">
      <c r="A19" s="38" t="s">
        <v>99</v>
      </c>
      <c r="B19" s="36">
        <f>COUNTIFS(data!A:A,count!$B$3,data!D:D,count!A19)</f>
        <v>1</v>
      </c>
      <c r="C19" s="36">
        <f>COUNTIFS(data!$A:$A,count!$C$3,data!$D:$D,count!A19)</f>
        <v>0</v>
      </c>
      <c r="D19" s="36">
        <f>COUNTIFS(data!$A:$A,count!$D$3,data!$D:$D,count!A19)</f>
        <v>43</v>
      </c>
      <c r="E19" s="36">
        <f>COUNTIFS(data!$A:$A,count!$E$3,data!$D:$D,count!A19)</f>
        <v>2</v>
      </c>
      <c r="F19" s="36">
        <f t="shared" si="1"/>
        <v>46</v>
      </c>
    </row>
    <row r="20" spans="1:6" s="30" customFormat="1" ht="21" x14ac:dyDescent="0.35">
      <c r="A20" s="38" t="s">
        <v>47</v>
      </c>
      <c r="B20" s="36">
        <f>COUNTIFS(data!A:A,count!$B$3,data!D:D,count!A20)</f>
        <v>1</v>
      </c>
      <c r="C20" s="36">
        <f>COUNTIFS(data!$A:$A,count!$C$3,data!$D:$D,count!A20)</f>
        <v>0</v>
      </c>
      <c r="D20" s="36">
        <f>COUNTIFS(data!$A:$A,count!$D$3,data!$D:$D,count!A20)</f>
        <v>22</v>
      </c>
      <c r="E20" s="36">
        <f>COUNTIFS(data!$A:$A,count!$E$3,data!$D:$D,count!A20)</f>
        <v>4</v>
      </c>
      <c r="F20" s="36">
        <f t="shared" si="1"/>
        <v>27</v>
      </c>
    </row>
    <row r="21" spans="1:6" s="30" customFormat="1" ht="21" x14ac:dyDescent="0.35">
      <c r="A21" s="38" t="s">
        <v>295</v>
      </c>
      <c r="B21" s="36">
        <f>COUNTIFS(data!A:A,count!$B$3,data!D:D,count!A21)</f>
        <v>1</v>
      </c>
      <c r="C21" s="36">
        <f>COUNTIFS(data!$A:$A,count!$C$3,data!$D:$D,count!A21)</f>
        <v>0</v>
      </c>
      <c r="D21" s="36">
        <f>COUNTIFS(data!$A:$A,count!$D$3,data!$D:$D,count!A21)</f>
        <v>2</v>
      </c>
      <c r="E21" s="36">
        <f>COUNTIFS(data!$A:$A,count!$E$3,data!$D:$D,count!A21)</f>
        <v>1</v>
      </c>
      <c r="F21" s="36">
        <f t="shared" si="1"/>
        <v>4</v>
      </c>
    </row>
    <row r="22" spans="1:6" ht="21" x14ac:dyDescent="0.35">
      <c r="A22" s="35" t="s">
        <v>1851</v>
      </c>
      <c r="B22" s="35">
        <f>SUM(B23:B40)</f>
        <v>94</v>
      </c>
      <c r="C22" s="35">
        <f t="shared" ref="C22:E22" si="2">SUM(C23:C40)</f>
        <v>541</v>
      </c>
      <c r="D22" s="35">
        <f t="shared" si="2"/>
        <v>125</v>
      </c>
      <c r="E22" s="35">
        <f t="shared" si="2"/>
        <v>84</v>
      </c>
      <c r="F22" s="35">
        <f t="shared" si="1"/>
        <v>844</v>
      </c>
    </row>
    <row r="23" spans="1:6" s="37" customFormat="1" ht="21" x14ac:dyDescent="0.35">
      <c r="A23" s="38" t="s">
        <v>1214</v>
      </c>
      <c r="B23" s="36">
        <f>COUNTIFS(data!A:A,count!$B$3,data!D:D,count!A23)</f>
        <v>6</v>
      </c>
      <c r="C23" s="36">
        <f>COUNTIFS(data!$A:$A,count!$C$3,data!$D:$D,count!A23)</f>
        <v>23</v>
      </c>
      <c r="D23" s="36">
        <f>COUNTIFS(data!$A:$A,count!$D$3,data!$D:$D,count!A23)</f>
        <v>15</v>
      </c>
      <c r="E23" s="36">
        <f>COUNTIFS(data!$A:$A,count!$E$3,data!$D:$D,count!A23)</f>
        <v>20</v>
      </c>
      <c r="F23" s="36">
        <f t="shared" si="1"/>
        <v>64</v>
      </c>
    </row>
    <row r="24" spans="1:6" s="37" customFormat="1" ht="21" x14ac:dyDescent="0.35">
      <c r="A24" s="38" t="s">
        <v>804</v>
      </c>
      <c r="B24" s="36">
        <f>COUNTIFS(data!A:A,count!$B$3,data!D:D,count!A24)</f>
        <v>6</v>
      </c>
      <c r="C24" s="36">
        <f>COUNTIFS(data!$A:$A,count!$C$3,data!$D:$D,count!A24)</f>
        <v>41</v>
      </c>
      <c r="D24" s="36">
        <f>COUNTIFS(data!$A:$A,count!$D$3,data!$D:$D,count!A24)</f>
        <v>6</v>
      </c>
      <c r="E24" s="36">
        <f>COUNTIFS(data!$A:$A,count!$E$3,data!$D:$D,count!A24)</f>
        <v>1</v>
      </c>
      <c r="F24" s="36">
        <f t="shared" si="1"/>
        <v>54</v>
      </c>
    </row>
    <row r="25" spans="1:6" s="37" customFormat="1" ht="21" x14ac:dyDescent="0.35">
      <c r="A25" s="38" t="s">
        <v>953</v>
      </c>
      <c r="B25" s="36">
        <f>COUNTIFS(data!A:A,count!$B$3,data!D:D,count!A25)</f>
        <v>8</v>
      </c>
      <c r="C25" s="36">
        <f>COUNTIFS(data!$A:$A,count!$C$3,data!$D:$D,count!A25)</f>
        <v>76</v>
      </c>
      <c r="D25" s="36">
        <f>COUNTIFS(data!$A:$A,count!$D$3,data!$D:$D,count!A25)</f>
        <v>6</v>
      </c>
      <c r="E25" s="36">
        <f>COUNTIFS(data!$A:$A,count!$E$3,data!$D:$D,count!A25)</f>
        <v>10</v>
      </c>
      <c r="F25" s="36">
        <f t="shared" si="1"/>
        <v>100</v>
      </c>
    </row>
    <row r="26" spans="1:6" s="37" customFormat="1" ht="21" x14ac:dyDescent="0.35">
      <c r="A26" s="38" t="s">
        <v>1281</v>
      </c>
      <c r="B26" s="36">
        <f>COUNTIFS(data!A:A,count!$B$3,data!D:D,count!A26)</f>
        <v>3</v>
      </c>
      <c r="C26" s="36">
        <f>COUNTIFS(data!$A:$A,count!$C$3,data!$D:$D,count!A26)</f>
        <v>17</v>
      </c>
      <c r="D26" s="36">
        <f>COUNTIFS(data!$A:$A,count!$D$3,data!$D:$D,count!A26)</f>
        <v>4</v>
      </c>
      <c r="E26" s="36">
        <f>COUNTIFS(data!$A:$A,count!$E$3,data!$D:$D,count!A26)</f>
        <v>0</v>
      </c>
      <c r="F26" s="36">
        <f t="shared" si="1"/>
        <v>24</v>
      </c>
    </row>
    <row r="27" spans="1:6" s="37" customFormat="1" ht="21" x14ac:dyDescent="0.35">
      <c r="A27" s="38" t="s">
        <v>642</v>
      </c>
      <c r="B27" s="36">
        <f>COUNTIFS(data!A:A,count!$B$3,data!D:D,count!A27)</f>
        <v>6</v>
      </c>
      <c r="C27" s="36">
        <f>COUNTIFS(data!$A:$A,count!$C$3,data!$D:$D,count!A27)</f>
        <v>26</v>
      </c>
      <c r="D27" s="36">
        <f>COUNTIFS(data!$A:$A,count!$D$3,data!$D:$D,count!A27)</f>
        <v>6</v>
      </c>
      <c r="E27" s="36">
        <f>COUNTIFS(data!$A:$A,count!$E$3,data!$D:$D,count!A27)</f>
        <v>1</v>
      </c>
      <c r="F27" s="36">
        <f t="shared" si="1"/>
        <v>39</v>
      </c>
    </row>
    <row r="28" spans="1:6" s="37" customFormat="1" ht="21" x14ac:dyDescent="0.35">
      <c r="A28" s="38" t="s">
        <v>1163</v>
      </c>
      <c r="B28" s="36">
        <f>COUNTIFS(data!A:A,count!$B$3,data!D:D,count!A28)</f>
        <v>9</v>
      </c>
      <c r="C28" s="36">
        <f>COUNTIFS(data!$A:$A,count!$C$3,data!$D:$D,count!A28)</f>
        <v>35</v>
      </c>
      <c r="D28" s="36">
        <f>COUNTIFS(data!$A:$A,count!$D$3,data!$D:$D,count!A28)</f>
        <v>9</v>
      </c>
      <c r="E28" s="36">
        <f>COUNTIFS(data!$A:$A,count!$E$3,data!$D:$D,count!A28)</f>
        <v>0</v>
      </c>
      <c r="F28" s="36">
        <f t="shared" si="1"/>
        <v>53</v>
      </c>
    </row>
    <row r="29" spans="1:6" s="37" customFormat="1" ht="21" x14ac:dyDescent="0.35">
      <c r="A29" s="38" t="s">
        <v>1112</v>
      </c>
      <c r="B29" s="36">
        <f>COUNTIFS(data!A:A,count!$B$3,data!D:D,count!A29)</f>
        <v>7</v>
      </c>
      <c r="C29" s="36">
        <f>COUNTIFS(data!$A:$A,count!$C$3,data!$D:$D,count!A29)</f>
        <v>39</v>
      </c>
      <c r="D29" s="36">
        <f>COUNTIFS(data!$A:$A,count!$D$3,data!$D:$D,count!A29)</f>
        <v>9</v>
      </c>
      <c r="E29" s="36">
        <f>COUNTIFS(data!$A:$A,count!$E$3,data!$D:$D,count!A29)</f>
        <v>4</v>
      </c>
      <c r="F29" s="36">
        <f t="shared" si="1"/>
        <v>59</v>
      </c>
    </row>
    <row r="30" spans="1:6" s="37" customFormat="1" ht="21" x14ac:dyDescent="0.35">
      <c r="A30" s="38" t="s">
        <v>680</v>
      </c>
      <c r="B30" s="36">
        <f>COUNTIFS(data!A:A,count!$B$3,data!D:D,count!A30)</f>
        <v>6</v>
      </c>
      <c r="C30" s="36">
        <f>COUNTIFS(data!$A:$A,count!$C$3,data!$D:$D,count!A30)</f>
        <v>21</v>
      </c>
      <c r="D30" s="36">
        <f>COUNTIFS(data!$A:$A,count!$D$3,data!$D:$D,count!A30)</f>
        <v>6</v>
      </c>
      <c r="E30" s="36">
        <f>COUNTIFS(data!$A:$A,count!$E$3,data!$D:$D,count!A30)</f>
        <v>0</v>
      </c>
      <c r="F30" s="36">
        <f t="shared" si="1"/>
        <v>33</v>
      </c>
    </row>
    <row r="31" spans="1:6" s="37" customFormat="1" ht="21" x14ac:dyDescent="0.35">
      <c r="A31" s="38" t="s">
        <v>899</v>
      </c>
      <c r="B31" s="36">
        <f>COUNTIFS(data!A:A,count!$B$3,data!D:D,count!A31)</f>
        <v>5</v>
      </c>
      <c r="C31" s="36">
        <f>COUNTIFS(data!$A:$A,count!$C$3,data!$D:$D,count!A31)</f>
        <v>47</v>
      </c>
      <c r="D31" s="36">
        <f>COUNTIFS(data!$A:$A,count!$D$3,data!$D:$D,count!A31)</f>
        <v>6</v>
      </c>
      <c r="E31" s="36">
        <f>COUNTIFS(data!$A:$A,count!$E$3,data!$D:$D,count!A31)</f>
        <v>2</v>
      </c>
      <c r="F31" s="36">
        <f t="shared" si="1"/>
        <v>60</v>
      </c>
    </row>
    <row r="32" spans="1:6" s="37" customFormat="1" ht="21" x14ac:dyDescent="0.35">
      <c r="A32" s="38" t="s">
        <v>850</v>
      </c>
      <c r="B32" s="36">
        <f>COUNTIFS(data!A:A,count!$B$3,data!D:D,count!A32)</f>
        <v>5</v>
      </c>
      <c r="C32" s="36">
        <f>COUNTIFS(data!$A:$A,count!$C$3,data!$D:$D,count!A32)</f>
        <v>44</v>
      </c>
      <c r="D32" s="36">
        <f>COUNTIFS(data!$A:$A,count!$D$3,data!$D:$D,count!A32)</f>
        <v>6</v>
      </c>
      <c r="E32" s="36">
        <f>COUNTIFS(data!$A:$A,count!$E$3,data!$D:$D,count!A32)</f>
        <v>2</v>
      </c>
      <c r="F32" s="36">
        <f t="shared" si="1"/>
        <v>57</v>
      </c>
    </row>
    <row r="33" spans="1:6" s="37" customFormat="1" ht="21" x14ac:dyDescent="0.35">
      <c r="A33" s="38" t="s">
        <v>704</v>
      </c>
      <c r="B33" s="36">
        <f>COUNTIFS(data!A:A,count!$B$3,data!D:D,count!A33)</f>
        <v>5</v>
      </c>
      <c r="C33" s="36">
        <f>COUNTIFS(data!$A:$A,count!$C$3,data!$D:$D,count!A33)</f>
        <v>29</v>
      </c>
      <c r="D33" s="36">
        <f>COUNTIFS(data!$A:$A,count!$D$3,data!$D:$D,count!A33)</f>
        <v>6</v>
      </c>
      <c r="E33" s="36">
        <f>COUNTIFS(data!$A:$A,count!$E$3,data!$D:$D,count!A33)</f>
        <v>18</v>
      </c>
      <c r="F33" s="36">
        <f t="shared" si="1"/>
        <v>58</v>
      </c>
    </row>
    <row r="34" spans="1:6" s="37" customFormat="1" ht="21" x14ac:dyDescent="0.35">
      <c r="A34" s="38" t="s">
        <v>755</v>
      </c>
      <c r="B34" s="36">
        <f>COUNTIFS(data!A:A,count!$B$3,data!D:D,count!A34)</f>
        <v>3</v>
      </c>
      <c r="C34" s="36">
        <f>COUNTIFS(data!$A:$A,count!$C$3,data!$D:$D,count!A34)</f>
        <v>52</v>
      </c>
      <c r="D34" s="36">
        <f>COUNTIFS(data!$A:$A,count!$D$3,data!$D:$D,count!A34)</f>
        <v>4</v>
      </c>
      <c r="E34" s="36">
        <f>COUNTIFS(data!$A:$A,count!$E$3,data!$D:$D,count!A34)</f>
        <v>0</v>
      </c>
      <c r="F34" s="36">
        <f t="shared" si="1"/>
        <v>59</v>
      </c>
    </row>
    <row r="35" spans="1:6" s="37" customFormat="1" ht="21" x14ac:dyDescent="0.35">
      <c r="A35" s="38" t="s">
        <v>4105</v>
      </c>
      <c r="B35" s="36">
        <f>COUNTIFS(data!A:A,count!$B$3,data!D:D,count!A35)</f>
        <v>5</v>
      </c>
      <c r="C35" s="36">
        <f>COUNTIFS(data!$A:$A,count!$C$3,data!$D:$D,count!A35)</f>
        <v>10</v>
      </c>
      <c r="D35" s="36">
        <f>COUNTIFS(data!$A:$A,count!$D$3,data!$D:$D,count!A35)</f>
        <v>5</v>
      </c>
      <c r="E35" s="36">
        <f>COUNTIFS(data!$A:$A,count!$E$3,data!$D:$D,count!A35)</f>
        <v>11</v>
      </c>
      <c r="F35" s="36">
        <f t="shared" si="1"/>
        <v>31</v>
      </c>
    </row>
    <row r="36" spans="1:6" s="37" customFormat="1" ht="21" x14ac:dyDescent="0.35">
      <c r="A36" s="38" t="s">
        <v>575</v>
      </c>
      <c r="B36" s="36">
        <f>COUNTIFS(data!A:A,count!$B$3,data!D:D,count!A36)</f>
        <v>8</v>
      </c>
      <c r="C36" s="36">
        <f>COUNTIFS(data!$A:$A,count!$C$3,data!$D:$D,count!A36)</f>
        <v>36</v>
      </c>
      <c r="D36" s="36">
        <f>COUNTIFS(data!$A:$A,count!$D$3,data!$D:$D,count!A36)</f>
        <v>12</v>
      </c>
      <c r="E36" s="36">
        <f>COUNTIFS(data!$A:$A,count!$E$3,data!$D:$D,count!A36)</f>
        <v>3</v>
      </c>
      <c r="F36" s="36">
        <f t="shared" si="1"/>
        <v>59</v>
      </c>
    </row>
    <row r="37" spans="1:6" s="37" customFormat="1" ht="21" x14ac:dyDescent="0.35">
      <c r="A37" s="38" t="s">
        <v>1039</v>
      </c>
      <c r="B37" s="36">
        <f>COUNTIFS(data!A:A,count!$B$3,data!D:D,count!A37)</f>
        <v>4</v>
      </c>
      <c r="C37" s="36">
        <f>COUNTIFS(data!$A:$A,count!$C$3,data!$D:$D,count!A37)</f>
        <v>23</v>
      </c>
      <c r="D37" s="36">
        <f>COUNTIFS(data!$A:$A,count!$D$3,data!$D:$D,count!A37)</f>
        <v>14</v>
      </c>
      <c r="E37" s="36">
        <f>COUNTIFS(data!$A:$A,count!$E$3,data!$D:$D,count!A37)</f>
        <v>9</v>
      </c>
      <c r="F37" s="36">
        <f t="shared" si="1"/>
        <v>50</v>
      </c>
    </row>
    <row r="38" spans="1:6" s="37" customFormat="1" ht="21" x14ac:dyDescent="0.35">
      <c r="A38" s="38" t="s">
        <v>1304</v>
      </c>
      <c r="B38" s="36">
        <f>COUNTIFS(data!A:A,count!$B$3,data!D:D,count!A38)</f>
        <v>1</v>
      </c>
      <c r="C38" s="36">
        <f>COUNTIFS(data!$A:$A,count!$C$3,data!$D:$D,count!A38)</f>
        <v>13</v>
      </c>
      <c r="D38" s="36">
        <f>COUNTIFS(data!$A:$A,count!$D$3,data!$D:$D,count!A38)</f>
        <v>3</v>
      </c>
      <c r="E38" s="36">
        <f>COUNTIFS(data!$A:$A,count!$E$3,data!$D:$D,count!A38)</f>
        <v>1</v>
      </c>
      <c r="F38" s="36">
        <f t="shared" si="1"/>
        <v>18</v>
      </c>
    </row>
    <row r="39" spans="1:6" s="37" customFormat="1" ht="21" x14ac:dyDescent="0.35">
      <c r="A39" s="38" t="s">
        <v>1074</v>
      </c>
      <c r="B39" s="36">
        <f>COUNTIFS(data!A:A,count!$B$3,data!D:D,count!A39)</f>
        <v>5</v>
      </c>
      <c r="C39" s="36">
        <f>COUNTIFS(data!$A:$A,count!$C$3,data!$D:$D,count!A39)</f>
        <v>8</v>
      </c>
      <c r="D39" s="36">
        <f>COUNTIFS(data!$A:$A,count!$D$3,data!$D:$D,count!A39)</f>
        <v>2</v>
      </c>
      <c r="E39" s="36">
        <f>COUNTIFS(data!$A:$A,count!$E$3,data!$D:$D,count!A39)</f>
        <v>1</v>
      </c>
      <c r="F39" s="36">
        <f t="shared" si="1"/>
        <v>16</v>
      </c>
    </row>
    <row r="40" spans="1:6" s="37" customFormat="1" ht="21" x14ac:dyDescent="0.35">
      <c r="A40" s="38" t="s">
        <v>1320</v>
      </c>
      <c r="B40" s="36">
        <f>COUNTIFS(data!A:A,count!$B$3,data!D:D,count!A40)</f>
        <v>2</v>
      </c>
      <c r="C40" s="36">
        <f>COUNTIFS(data!$A:$A,count!$C$3,data!$D:$D,count!A40)</f>
        <v>1</v>
      </c>
      <c r="D40" s="36">
        <f>COUNTIFS(data!$A:$A,count!$D$3,data!$D:$D,count!A40)</f>
        <v>6</v>
      </c>
      <c r="E40" s="36">
        <f>COUNTIFS(data!$A:$A,count!$E$3,data!$D:$D,count!A40)</f>
        <v>1</v>
      </c>
      <c r="F40" s="36">
        <f t="shared" si="1"/>
        <v>10</v>
      </c>
    </row>
    <row r="41" spans="1:6" ht="21" x14ac:dyDescent="0.35">
      <c r="A41" s="35" t="s">
        <v>3655</v>
      </c>
      <c r="B41" s="35">
        <f>SUM(B42:B43)</f>
        <v>1</v>
      </c>
      <c r="C41" s="35">
        <f t="shared" ref="C41:E41" si="3">SUM(C42:C43)</f>
        <v>2</v>
      </c>
      <c r="D41" s="35">
        <f t="shared" si="3"/>
        <v>9</v>
      </c>
      <c r="E41" s="35">
        <f t="shared" si="3"/>
        <v>47</v>
      </c>
      <c r="F41" s="35">
        <f t="shared" si="1"/>
        <v>59</v>
      </c>
    </row>
    <row r="42" spans="1:6" ht="21" x14ac:dyDescent="0.35">
      <c r="A42" s="39" t="s">
        <v>1330</v>
      </c>
      <c r="B42" s="36">
        <f>COUNTIFS(data!A:A,count!$B$3,data!D:D,count!A42)</f>
        <v>0</v>
      </c>
      <c r="C42" s="36">
        <f>COUNTIFS(data!$A:$A,count!$C$3,data!$D:$D,count!A42)</f>
        <v>2</v>
      </c>
      <c r="D42" s="36">
        <f>COUNTIFS(data!$A:$A,count!$D$3,data!$D:$D,count!A42)</f>
        <v>5</v>
      </c>
      <c r="E42" s="36">
        <f>COUNTIFS(data!$A:$A,count!$E$3,data!$D:$D,count!A42)</f>
        <v>5</v>
      </c>
      <c r="F42" s="36">
        <f t="shared" si="1"/>
        <v>12</v>
      </c>
    </row>
    <row r="43" spans="1:6" ht="21" x14ac:dyDescent="0.35">
      <c r="A43" s="39" t="s">
        <v>1342</v>
      </c>
      <c r="B43" s="36">
        <f>COUNTIFS(data!A:A,count!$B$3,data!D:D,count!A43)</f>
        <v>1</v>
      </c>
      <c r="C43" s="36">
        <f>COUNTIFS(data!$A:$A,count!$C$3,data!$D:$D,count!A43)</f>
        <v>0</v>
      </c>
      <c r="D43" s="36">
        <f>COUNTIFS(data!$A:$A,count!$D$3,data!$D:$D,count!A43)</f>
        <v>4</v>
      </c>
      <c r="E43" s="36">
        <f>COUNTIFS(data!$A:$A,count!$E$3,data!$D:$D,count!A43)</f>
        <v>42</v>
      </c>
      <c r="F43" s="36">
        <f t="shared" si="1"/>
        <v>47</v>
      </c>
    </row>
    <row r="44" spans="1:6" ht="21" x14ac:dyDescent="0.35">
      <c r="A44" s="35" t="s">
        <v>1852</v>
      </c>
      <c r="B44" s="35">
        <f>SUM(B45:B58)</f>
        <v>20</v>
      </c>
      <c r="C44" s="35">
        <f t="shared" ref="C44:E44" si="4">SUM(C45:C58)</f>
        <v>9</v>
      </c>
      <c r="D44" s="35">
        <f t="shared" si="4"/>
        <v>363</v>
      </c>
      <c r="E44" s="35">
        <f t="shared" si="4"/>
        <v>156</v>
      </c>
      <c r="F44" s="35">
        <f t="shared" si="1"/>
        <v>548</v>
      </c>
    </row>
    <row r="45" spans="1:6" ht="21" x14ac:dyDescent="0.35">
      <c r="A45" s="39" t="s">
        <v>1612</v>
      </c>
      <c r="B45" s="36">
        <f>COUNTIFS(data!A:A,count!$B$3,data!D:D,count!A45)</f>
        <v>2</v>
      </c>
      <c r="C45" s="36">
        <f>COUNTIFS(data!$A:$A,count!$C$3,data!$D:$D,count!A45)</f>
        <v>9</v>
      </c>
      <c r="D45" s="36">
        <f>COUNTIFS(data!$A:$A,count!$D$3,data!$D:$D,count!A45)</f>
        <v>95</v>
      </c>
      <c r="E45" s="36">
        <f>COUNTIFS(data!$A:$A,count!$E$3,data!$D:$D,count!A45)</f>
        <v>12</v>
      </c>
      <c r="F45" s="36">
        <f t="shared" si="1"/>
        <v>118</v>
      </c>
    </row>
    <row r="46" spans="1:6" ht="21" x14ac:dyDescent="0.35">
      <c r="A46" s="39" t="s">
        <v>1728</v>
      </c>
      <c r="B46" s="36">
        <f>COUNTIFS(data!A:A,count!$B$3,data!D:D,count!A46)</f>
        <v>2</v>
      </c>
      <c r="C46" s="36">
        <f>COUNTIFS(data!$A:$A,count!$C$3,data!$D:$D,count!A46)</f>
        <v>0</v>
      </c>
      <c r="D46" s="36">
        <f>COUNTIFS(data!$A:$A,count!$D$3,data!$D:$D,count!A46)</f>
        <v>4</v>
      </c>
      <c r="E46" s="36">
        <f>COUNTIFS(data!$A:$A,count!$E$3,data!$D:$D,count!A46)</f>
        <v>1</v>
      </c>
      <c r="F46" s="36">
        <f t="shared" si="1"/>
        <v>7</v>
      </c>
    </row>
    <row r="47" spans="1:6" ht="21" x14ac:dyDescent="0.35">
      <c r="A47" s="39" t="s">
        <v>1354</v>
      </c>
      <c r="B47" s="36">
        <f>COUNTIFS(data!A:A,count!$B$3,data!D:D,count!A47)</f>
        <v>2</v>
      </c>
      <c r="C47" s="36">
        <f>COUNTIFS(data!$A:$A,count!$C$3,data!$D:$D,count!A47)</f>
        <v>0</v>
      </c>
      <c r="D47" s="36">
        <f>COUNTIFS(data!$A:$A,count!$D$3,data!$D:$D,count!A47)</f>
        <v>90</v>
      </c>
      <c r="E47" s="36">
        <f>COUNTIFS(data!$A:$A,count!$E$3,data!$D:$D,count!A47)</f>
        <v>0</v>
      </c>
      <c r="F47" s="36">
        <f t="shared" si="1"/>
        <v>92</v>
      </c>
    </row>
    <row r="48" spans="1:6" ht="21" x14ac:dyDescent="0.35">
      <c r="A48" s="39" t="s">
        <v>1448</v>
      </c>
      <c r="B48" s="36">
        <f>COUNTIFS(data!A:A,count!$B$3,data!D:D,count!A48)</f>
        <v>2</v>
      </c>
      <c r="C48" s="36">
        <f>COUNTIFS(data!$A:$A,count!$C$3,data!$D:$D,count!A48)</f>
        <v>0</v>
      </c>
      <c r="D48" s="36">
        <f>COUNTIFS(data!$A:$A,count!$D$3,data!$D:$D,count!A48)</f>
        <v>37</v>
      </c>
      <c r="E48" s="36">
        <f>COUNTIFS(data!$A:$A,count!$E$3,data!$D:$D,count!A48)</f>
        <v>34</v>
      </c>
      <c r="F48" s="36">
        <f t="shared" si="1"/>
        <v>73</v>
      </c>
    </row>
    <row r="49" spans="1:6" ht="21" x14ac:dyDescent="0.35">
      <c r="A49" s="39" t="s">
        <v>1734</v>
      </c>
      <c r="B49" s="36">
        <f>COUNTIFS(data!A:A,count!$B$3,data!D:D,count!A49)</f>
        <v>2</v>
      </c>
      <c r="C49" s="36">
        <f>COUNTIFS(data!$A:$A,count!$C$3,data!$D:$D,count!A49)</f>
        <v>0</v>
      </c>
      <c r="D49" s="36">
        <f>COUNTIFS(data!$A:$A,count!$D$3,data!$D:$D,count!A49)</f>
        <v>10</v>
      </c>
      <c r="E49" s="36">
        <f>COUNTIFS(data!$A:$A,count!$E$3,data!$D:$D,count!A49)</f>
        <v>0</v>
      </c>
      <c r="F49" s="36">
        <f t="shared" si="1"/>
        <v>12</v>
      </c>
    </row>
    <row r="50" spans="1:6" ht="21" x14ac:dyDescent="0.35">
      <c r="A50" s="39" t="s">
        <v>1505</v>
      </c>
      <c r="B50" s="36">
        <f>COUNTIFS(data!A:A,count!$B$3,data!D:D,count!A50)</f>
        <v>2</v>
      </c>
      <c r="C50" s="36">
        <f>COUNTIFS(data!$A:$A,count!$C$3,data!$D:$D,count!A50)</f>
        <v>0</v>
      </c>
      <c r="D50" s="36">
        <f>COUNTIFS(data!$A:$A,count!$D$3,data!$D:$D,count!A50)</f>
        <v>49</v>
      </c>
      <c r="E50" s="36">
        <f>COUNTIFS(data!$A:$A,count!$E$3,data!$D:$D,count!A50)</f>
        <v>2</v>
      </c>
      <c r="F50" s="36">
        <f t="shared" si="1"/>
        <v>53</v>
      </c>
    </row>
    <row r="51" spans="1:6" ht="21" x14ac:dyDescent="0.35">
      <c r="A51" s="39" t="s">
        <v>1561</v>
      </c>
      <c r="B51" s="36">
        <f>COUNTIFS(data!A:A,count!$B$3,data!D:D,count!A51)</f>
        <v>2</v>
      </c>
      <c r="C51" s="36">
        <f>COUNTIFS(data!$A:$A,count!$C$3,data!$D:$D,count!A51)</f>
        <v>0</v>
      </c>
      <c r="D51" s="36">
        <f>COUNTIFS(data!$A:$A,count!$D$3,data!$D:$D,count!A51)</f>
        <v>20</v>
      </c>
      <c r="E51" s="36">
        <f>COUNTIFS(data!$A:$A,count!$E$3,data!$D:$D,count!A51)</f>
        <v>8</v>
      </c>
      <c r="F51" s="36">
        <f t="shared" si="1"/>
        <v>30</v>
      </c>
    </row>
    <row r="52" spans="1:6" ht="21" x14ac:dyDescent="0.35">
      <c r="A52" s="39" t="s">
        <v>1585</v>
      </c>
      <c r="B52" s="36">
        <f>COUNTIFS(data!A:A,count!$B$3,data!D:D,count!A52)</f>
        <v>1</v>
      </c>
      <c r="C52" s="36">
        <f>COUNTIFS(data!$A:$A,count!$C$3,data!$D:$D,count!A52)</f>
        <v>0</v>
      </c>
      <c r="D52" s="36">
        <f>COUNTIFS(data!$A:$A,count!$D$3,data!$D:$D,count!A52)</f>
        <v>10</v>
      </c>
      <c r="E52" s="36">
        <f>COUNTIFS(data!$A:$A,count!$E$3,data!$D:$D,count!A52)</f>
        <v>5</v>
      </c>
      <c r="F52" s="36">
        <f t="shared" si="1"/>
        <v>16</v>
      </c>
    </row>
    <row r="53" spans="1:6" ht="21" x14ac:dyDescent="0.35">
      <c r="A53" s="39" t="s">
        <v>1745</v>
      </c>
      <c r="B53" s="36">
        <f>COUNTIFS(data!A:A,count!$B$3,data!D:D,count!A53)</f>
        <v>1</v>
      </c>
      <c r="C53" s="36">
        <f>COUNTIFS(data!$A:$A,count!$C$3,data!$D:$D,count!A53)</f>
        <v>0</v>
      </c>
      <c r="D53" s="36">
        <f>COUNTIFS(data!$A:$A,count!$D$3,data!$D:$D,count!A53)</f>
        <v>13</v>
      </c>
      <c r="E53" s="36">
        <f>COUNTIFS(data!$A:$A,count!$E$3,data!$D:$D,count!A53)</f>
        <v>12</v>
      </c>
      <c r="F53" s="36">
        <f t="shared" si="1"/>
        <v>26</v>
      </c>
    </row>
    <row r="54" spans="1:6" ht="21" x14ac:dyDescent="0.35">
      <c r="A54" s="39" t="s">
        <v>1765</v>
      </c>
      <c r="B54" s="36">
        <f>COUNTIFS(data!A:A,count!$B$3,data!D:D,count!A54)</f>
        <v>1</v>
      </c>
      <c r="C54" s="36">
        <f>COUNTIFS(data!$A:$A,count!$C$3,data!$D:$D,count!A54)</f>
        <v>0</v>
      </c>
      <c r="D54" s="36">
        <f>COUNTIFS(data!$A:$A,count!$D$3,data!$D:$D,count!A54)</f>
        <v>8</v>
      </c>
      <c r="E54" s="36">
        <f>COUNTIFS(data!$A:$A,count!$E$3,data!$D:$D,count!A54)</f>
        <v>45</v>
      </c>
      <c r="F54" s="36">
        <f t="shared" si="1"/>
        <v>54</v>
      </c>
    </row>
    <row r="55" spans="1:6" ht="21" x14ac:dyDescent="0.35">
      <c r="A55" s="39" t="s">
        <v>1597</v>
      </c>
      <c r="B55" s="36">
        <f>COUNTIFS(data!A:A,count!$B$3,data!D:D,count!A55)</f>
        <v>1</v>
      </c>
      <c r="C55" s="36">
        <f>COUNTIFS(data!$A:$A,count!$C$3,data!$D:$D,count!A55)</f>
        <v>0</v>
      </c>
      <c r="D55" s="36">
        <f>COUNTIFS(data!$A:$A,count!$D$3,data!$D:$D,count!A55)</f>
        <v>10</v>
      </c>
      <c r="E55" s="36">
        <f>COUNTIFS(data!$A:$A,count!$E$3,data!$D:$D,count!A55)</f>
        <v>3</v>
      </c>
      <c r="F55" s="36">
        <f t="shared" si="1"/>
        <v>14</v>
      </c>
    </row>
    <row r="56" spans="1:6" ht="21" x14ac:dyDescent="0.35">
      <c r="A56" s="39" t="s">
        <v>1608</v>
      </c>
      <c r="B56" s="36">
        <f>COUNTIFS(data!A:A,count!$B$3,data!D:D,count!A56)</f>
        <v>0</v>
      </c>
      <c r="C56" s="36">
        <f>COUNTIFS(data!$A:$A,count!$C$3,data!$D:$D,count!A56)</f>
        <v>0</v>
      </c>
      <c r="D56" s="36">
        <f>COUNTIFS(data!$A:$A,count!$D$3,data!$D:$D,count!A56)</f>
        <v>3</v>
      </c>
      <c r="E56" s="36">
        <f>COUNTIFS(data!$A:$A,count!$E$3,data!$D:$D,count!A56)</f>
        <v>1</v>
      </c>
      <c r="F56" s="36">
        <f t="shared" si="1"/>
        <v>4</v>
      </c>
    </row>
    <row r="57" spans="1:6" ht="21" x14ac:dyDescent="0.35">
      <c r="A57" s="39" t="s">
        <v>1821</v>
      </c>
      <c r="B57" s="36">
        <f>COUNTIFS(data!A:A,count!$B$3,data!D:D,count!A57)</f>
        <v>1</v>
      </c>
      <c r="C57" s="36">
        <f>COUNTIFS(data!$A:$A,count!$C$3,data!$D:$D,count!A57)</f>
        <v>0</v>
      </c>
      <c r="D57" s="36">
        <f>COUNTIFS(data!$A:$A,count!$D$3,data!$D:$D,count!A57)</f>
        <v>10</v>
      </c>
      <c r="E57" s="36">
        <f>COUNTIFS(data!$A:$A,count!$E$3,data!$D:$D,count!A57)</f>
        <v>6</v>
      </c>
      <c r="F57" s="36">
        <f t="shared" si="1"/>
        <v>17</v>
      </c>
    </row>
    <row r="58" spans="1:6" ht="21" x14ac:dyDescent="0.35">
      <c r="A58" s="39" t="s">
        <v>1794</v>
      </c>
      <c r="B58" s="36">
        <f>COUNTIFS(data!A:A,count!$B$3,data!D:D,count!A58)</f>
        <v>1</v>
      </c>
      <c r="C58" s="36">
        <f>COUNTIFS(data!$A:$A,count!$C$3,data!$D:$D,count!A58)</f>
        <v>0</v>
      </c>
      <c r="D58" s="36">
        <f>COUNTIFS(data!$A:$A,count!$D$3,data!$D:$D,count!A58)</f>
        <v>4</v>
      </c>
      <c r="E58" s="36">
        <f>COUNTIFS(data!$A:$A,count!$E$3,data!$D:$D,count!A58)</f>
        <v>27</v>
      </c>
      <c r="F58" s="36">
        <f t="shared" si="1"/>
        <v>32</v>
      </c>
    </row>
    <row r="59" spans="1:6" ht="21" x14ac:dyDescent="0.35">
      <c r="A59" s="35" t="s">
        <v>3656</v>
      </c>
      <c r="B59" s="35">
        <f>SUM(B60:B61)</f>
        <v>1</v>
      </c>
      <c r="C59" s="35">
        <f t="shared" ref="C59:F59" si="5">SUM(C60:C61)</f>
        <v>0</v>
      </c>
      <c r="D59" s="35">
        <f t="shared" si="5"/>
        <v>0</v>
      </c>
      <c r="E59" s="35">
        <f t="shared" si="5"/>
        <v>21</v>
      </c>
      <c r="F59" s="35">
        <f t="shared" si="5"/>
        <v>22</v>
      </c>
    </row>
    <row r="60" spans="1:6" x14ac:dyDescent="0.55000000000000004">
      <c r="A60" s="40" t="s">
        <v>3691</v>
      </c>
      <c r="B60" s="36">
        <f>COUNTIFS(data!A:A,count!$B$3,data!D:D,count!A60)</f>
        <v>0</v>
      </c>
      <c r="C60" s="36">
        <f>COUNTIFS(data!$A:$A,count!$C$3,data!$D:$D,count!A60)</f>
        <v>0</v>
      </c>
      <c r="D60" s="36">
        <f>COUNTIFS(data!$A:$A,count!$D$3,data!$D:$D,count!A60)</f>
        <v>0</v>
      </c>
      <c r="E60" s="36">
        <f>COUNTIFS(data!$A:$A,count!$E$3,data!$D:$D,count!A60)</f>
        <v>0</v>
      </c>
      <c r="F60" s="36">
        <f t="shared" ref="F60" si="6">SUM(B60:E60)</f>
        <v>0</v>
      </c>
    </row>
    <row r="61" spans="1:6" x14ac:dyDescent="0.55000000000000004">
      <c r="A61" s="40" t="s">
        <v>1837</v>
      </c>
      <c r="B61" s="36">
        <f>COUNTIFS(data!A:A,count!$B$3,data!D:D,count!A61)</f>
        <v>1</v>
      </c>
      <c r="C61" s="36">
        <f>COUNTIFS(data!$A:$A,count!$C$3,data!$D:$D,count!A61)</f>
        <v>0</v>
      </c>
      <c r="D61" s="36">
        <f>COUNTIFS(data!$A:$A,count!$D$3,data!$D:$D,count!A61)</f>
        <v>0</v>
      </c>
      <c r="E61" s="36">
        <f>COUNTIFS(data!$A:$A,count!$E$3,data!$D:$D,count!A61)</f>
        <v>21</v>
      </c>
      <c r="F61" s="36">
        <f t="shared" si="1"/>
        <v>22</v>
      </c>
    </row>
    <row r="62" spans="1:6" x14ac:dyDescent="0.55000000000000004">
      <c r="B62">
        <f>B59+B44+B22+B4+B41</f>
        <v>146</v>
      </c>
      <c r="C62">
        <f t="shared" ref="C62:E62" si="7">C59+C44+C22+C4+C41</f>
        <v>552</v>
      </c>
      <c r="D62">
        <f t="shared" si="7"/>
        <v>709</v>
      </c>
      <c r="E62">
        <f t="shared" si="7"/>
        <v>836</v>
      </c>
      <c r="F62">
        <f>SUM(B62:E62)</f>
        <v>2243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B2" sqref="B2"/>
    </sheetView>
  </sheetViews>
  <sheetFormatPr defaultRowHeight="14.25" x14ac:dyDescent="0.2"/>
  <cols>
    <col min="1" max="1" width="28.375" customWidth="1"/>
  </cols>
  <sheetData>
    <row r="1" spans="1:2" ht="21" x14ac:dyDescent="0.35">
      <c r="A1" s="38" t="s">
        <v>9</v>
      </c>
      <c r="B1" s="58" t="s">
        <v>1837</v>
      </c>
    </row>
    <row r="2" spans="1:2" ht="21" x14ac:dyDescent="0.35">
      <c r="A2" s="38" t="s">
        <v>2</v>
      </c>
      <c r="B2" s="58" t="s">
        <v>3691</v>
      </c>
    </row>
    <row r="3" spans="1:2" ht="21" x14ac:dyDescent="0.35">
      <c r="A3" s="38" t="s">
        <v>277</v>
      </c>
      <c r="B3" s="58" t="s">
        <v>295</v>
      </c>
    </row>
    <row r="4" spans="1:2" ht="21" x14ac:dyDescent="0.35">
      <c r="A4" s="38" t="s">
        <v>32</v>
      </c>
      <c r="B4" s="58" t="s">
        <v>1320</v>
      </c>
    </row>
    <row r="5" spans="1:2" ht="21" x14ac:dyDescent="0.35">
      <c r="A5" s="38" t="s">
        <v>43</v>
      </c>
      <c r="B5" s="58" t="s">
        <v>1074</v>
      </c>
    </row>
    <row r="6" spans="1:2" ht="21" x14ac:dyDescent="0.35">
      <c r="A6" s="38" t="s">
        <v>189</v>
      </c>
      <c r="B6" s="58" t="s">
        <v>1304</v>
      </c>
    </row>
    <row r="7" spans="1:2" ht="21" x14ac:dyDescent="0.35">
      <c r="A7" s="38" t="s">
        <v>214</v>
      </c>
      <c r="B7" s="58" t="s">
        <v>1039</v>
      </c>
    </row>
    <row r="8" spans="1:2" ht="21" x14ac:dyDescent="0.35">
      <c r="A8" s="38" t="s">
        <v>144</v>
      </c>
      <c r="B8" s="58" t="s">
        <v>1612</v>
      </c>
    </row>
    <row r="9" spans="1:2" ht="21" x14ac:dyDescent="0.35">
      <c r="A9" s="38" t="s">
        <v>501</v>
      </c>
      <c r="B9" s="58" t="s">
        <v>1728</v>
      </c>
    </row>
    <row r="10" spans="1:2" ht="21" x14ac:dyDescent="0.35">
      <c r="A10" s="38" t="s">
        <v>171</v>
      </c>
      <c r="B10" s="58" t="s">
        <v>1354</v>
      </c>
    </row>
    <row r="11" spans="1:2" ht="21" x14ac:dyDescent="0.35">
      <c r="A11" s="38" t="s">
        <v>158</v>
      </c>
      <c r="B11" s="58" t="s">
        <v>1448</v>
      </c>
    </row>
    <row r="12" spans="1:2" ht="21" x14ac:dyDescent="0.35">
      <c r="A12" s="38" t="s">
        <v>301</v>
      </c>
      <c r="B12" s="58" t="s">
        <v>1734</v>
      </c>
    </row>
    <row r="13" spans="1:2" ht="21" x14ac:dyDescent="0.35">
      <c r="A13" s="38" t="s">
        <v>286</v>
      </c>
      <c r="B13" s="58" t="s">
        <v>1505</v>
      </c>
    </row>
    <row r="14" spans="1:2" ht="21" x14ac:dyDescent="0.35">
      <c r="A14" s="38" t="s">
        <v>79</v>
      </c>
      <c r="B14" s="58" t="s">
        <v>1561</v>
      </c>
    </row>
    <row r="15" spans="1:2" ht="21" x14ac:dyDescent="0.35">
      <c r="A15" s="38" t="s">
        <v>99</v>
      </c>
      <c r="B15" s="58" t="s">
        <v>1585</v>
      </c>
    </row>
    <row r="16" spans="1:2" ht="21" x14ac:dyDescent="0.35">
      <c r="A16" s="38" t="s">
        <v>47</v>
      </c>
      <c r="B16" s="58" t="s">
        <v>1745</v>
      </c>
    </row>
    <row r="17" spans="1:2" ht="21" x14ac:dyDescent="0.35">
      <c r="A17" s="38" t="s">
        <v>295</v>
      </c>
      <c r="B17" s="58" t="s">
        <v>1765</v>
      </c>
    </row>
    <row r="18" spans="1:2" ht="21" x14ac:dyDescent="0.35">
      <c r="A18" s="38" t="s">
        <v>1214</v>
      </c>
      <c r="B18" s="58" t="s">
        <v>1597</v>
      </c>
    </row>
    <row r="19" spans="1:2" ht="21" x14ac:dyDescent="0.35">
      <c r="A19" s="38" t="s">
        <v>804</v>
      </c>
      <c r="B19" s="58" t="s">
        <v>3685</v>
      </c>
    </row>
    <row r="20" spans="1:2" ht="21" x14ac:dyDescent="0.35">
      <c r="A20" s="38" t="s">
        <v>953</v>
      </c>
      <c r="B20" s="58" t="s">
        <v>1330</v>
      </c>
    </row>
    <row r="21" spans="1:2" ht="21" x14ac:dyDescent="0.35">
      <c r="A21" s="38" t="s">
        <v>1281</v>
      </c>
      <c r="B21" s="58" t="s">
        <v>1342</v>
      </c>
    </row>
    <row r="22" spans="1:2" ht="21" x14ac:dyDescent="0.35">
      <c r="A22" s="38" t="s">
        <v>642</v>
      </c>
      <c r="B22" s="58" t="s">
        <v>47</v>
      </c>
    </row>
    <row r="23" spans="1:2" ht="21" x14ac:dyDescent="0.35">
      <c r="A23" s="38" t="s">
        <v>1163</v>
      </c>
      <c r="B23" s="58" t="s">
        <v>99</v>
      </c>
    </row>
    <row r="24" spans="1:2" ht="21" x14ac:dyDescent="0.35">
      <c r="A24" s="38" t="s">
        <v>1112</v>
      </c>
      <c r="B24" s="58" t="s">
        <v>79</v>
      </c>
    </row>
    <row r="25" spans="1:2" ht="21" x14ac:dyDescent="0.35">
      <c r="A25" s="38" t="s">
        <v>680</v>
      </c>
      <c r="B25" s="58" t="s">
        <v>286</v>
      </c>
    </row>
    <row r="26" spans="1:2" ht="21" x14ac:dyDescent="0.35">
      <c r="A26" s="38" t="s">
        <v>899</v>
      </c>
      <c r="B26" s="58" t="s">
        <v>301</v>
      </c>
    </row>
    <row r="27" spans="1:2" ht="21" x14ac:dyDescent="0.35">
      <c r="A27" s="38" t="s">
        <v>850</v>
      </c>
      <c r="B27" s="58" t="s">
        <v>158</v>
      </c>
    </row>
    <row r="28" spans="1:2" ht="21" x14ac:dyDescent="0.35">
      <c r="A28" s="38" t="s">
        <v>3685</v>
      </c>
      <c r="B28" s="58" t="s">
        <v>171</v>
      </c>
    </row>
    <row r="29" spans="1:2" ht="21" x14ac:dyDescent="0.35">
      <c r="A29" s="38" t="s">
        <v>755</v>
      </c>
      <c r="B29" s="58" t="s">
        <v>501</v>
      </c>
    </row>
    <row r="30" spans="1:2" ht="21" x14ac:dyDescent="0.35">
      <c r="A30" s="38" t="s">
        <v>1894</v>
      </c>
      <c r="B30" s="58" t="s">
        <v>144</v>
      </c>
    </row>
    <row r="31" spans="1:2" ht="21" x14ac:dyDescent="0.35">
      <c r="A31" s="38" t="s">
        <v>575</v>
      </c>
      <c r="B31" s="58" t="s">
        <v>214</v>
      </c>
    </row>
    <row r="32" spans="1:2" ht="21" x14ac:dyDescent="0.35">
      <c r="A32" s="38" t="s">
        <v>1039</v>
      </c>
      <c r="B32" s="58" t="s">
        <v>189</v>
      </c>
    </row>
    <row r="33" spans="1:2" ht="21" x14ac:dyDescent="0.35">
      <c r="A33" s="38" t="s">
        <v>1304</v>
      </c>
      <c r="B33" s="58" t="s">
        <v>43</v>
      </c>
    </row>
    <row r="34" spans="1:2" ht="21" x14ac:dyDescent="0.35">
      <c r="A34" s="38" t="s">
        <v>1074</v>
      </c>
      <c r="B34" s="58" t="s">
        <v>2</v>
      </c>
    </row>
    <row r="35" spans="1:2" ht="21" x14ac:dyDescent="0.35">
      <c r="A35" s="38" t="s">
        <v>1320</v>
      </c>
      <c r="B35" s="58" t="s">
        <v>9</v>
      </c>
    </row>
    <row r="36" spans="1:2" ht="21" x14ac:dyDescent="0.35">
      <c r="A36" s="39" t="s">
        <v>1330</v>
      </c>
      <c r="B36" s="58" t="s">
        <v>575</v>
      </c>
    </row>
    <row r="37" spans="1:2" ht="21" x14ac:dyDescent="0.35">
      <c r="A37" s="39" t="s">
        <v>1342</v>
      </c>
      <c r="B37" s="58" t="s">
        <v>1894</v>
      </c>
    </row>
    <row r="38" spans="1:2" ht="21" x14ac:dyDescent="0.35">
      <c r="A38" s="39" t="s">
        <v>1612</v>
      </c>
      <c r="B38" s="58" t="s">
        <v>755</v>
      </c>
    </row>
    <row r="39" spans="1:2" ht="21" x14ac:dyDescent="0.35">
      <c r="A39" s="39" t="s">
        <v>1728</v>
      </c>
      <c r="B39" s="58" t="s">
        <v>850</v>
      </c>
    </row>
    <row r="40" spans="1:2" ht="21" x14ac:dyDescent="0.35">
      <c r="A40" s="39" t="s">
        <v>1354</v>
      </c>
      <c r="B40" s="58" t="s">
        <v>899</v>
      </c>
    </row>
    <row r="41" spans="1:2" ht="21" x14ac:dyDescent="0.35">
      <c r="A41" s="39" t="s">
        <v>1448</v>
      </c>
      <c r="B41" s="58" t="s">
        <v>680</v>
      </c>
    </row>
    <row r="42" spans="1:2" ht="21" x14ac:dyDescent="0.35">
      <c r="A42" s="39" t="s">
        <v>1734</v>
      </c>
      <c r="B42" s="58" t="s">
        <v>1112</v>
      </c>
    </row>
    <row r="43" spans="1:2" ht="21" x14ac:dyDescent="0.35">
      <c r="A43" s="39" t="s">
        <v>1505</v>
      </c>
      <c r="B43" s="58" t="s">
        <v>1163</v>
      </c>
    </row>
    <row r="44" spans="1:2" ht="21" x14ac:dyDescent="0.35">
      <c r="A44" s="39" t="s">
        <v>1561</v>
      </c>
      <c r="B44" s="58" t="s">
        <v>642</v>
      </c>
    </row>
    <row r="45" spans="1:2" ht="21" x14ac:dyDescent="0.35">
      <c r="A45" s="39" t="s">
        <v>1585</v>
      </c>
      <c r="B45" s="58" t="s">
        <v>1281</v>
      </c>
    </row>
    <row r="46" spans="1:2" ht="21" x14ac:dyDescent="0.35">
      <c r="A46" s="39" t="s">
        <v>1745</v>
      </c>
      <c r="B46" s="58" t="s">
        <v>953</v>
      </c>
    </row>
    <row r="47" spans="1:2" ht="21" x14ac:dyDescent="0.35">
      <c r="A47" s="39" t="s">
        <v>1765</v>
      </c>
      <c r="B47" s="58" t="s">
        <v>804</v>
      </c>
    </row>
    <row r="48" spans="1:2" ht="21" x14ac:dyDescent="0.35">
      <c r="A48" s="39" t="s">
        <v>1597</v>
      </c>
      <c r="B48" s="58" t="s">
        <v>1214</v>
      </c>
    </row>
    <row r="49" spans="1:2" ht="21" x14ac:dyDescent="0.35">
      <c r="A49" s="39" t="s">
        <v>1608</v>
      </c>
      <c r="B49" s="58" t="s">
        <v>32</v>
      </c>
    </row>
    <row r="50" spans="1:2" ht="21" x14ac:dyDescent="0.35">
      <c r="A50" s="39" t="s">
        <v>1821</v>
      </c>
      <c r="B50" s="58" t="s">
        <v>277</v>
      </c>
    </row>
    <row r="51" spans="1:2" ht="21" x14ac:dyDescent="0.35">
      <c r="A51" s="39" t="s">
        <v>1794</v>
      </c>
      <c r="B51" s="58" t="s">
        <v>1608</v>
      </c>
    </row>
    <row r="52" spans="1:2" ht="24" x14ac:dyDescent="0.55000000000000004">
      <c r="A52" s="40" t="s">
        <v>1837</v>
      </c>
      <c r="B52" s="58" t="s">
        <v>1821</v>
      </c>
    </row>
    <row r="53" spans="1:2" x14ac:dyDescent="0.2">
      <c r="B53" s="58" t="s">
        <v>1794</v>
      </c>
    </row>
  </sheetData>
  <conditionalFormatting sqref="B1:B53 A1:A104857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view="pageBreakPreview" zoomScaleNormal="100" zoomScaleSheetLayoutView="100" workbookViewId="0">
      <pane ySplit="3" topLeftCell="A4" activePane="bottomLeft" state="frozen"/>
      <selection pane="bottomLeft" activeCell="A3" sqref="A3"/>
    </sheetView>
  </sheetViews>
  <sheetFormatPr defaultRowHeight="24" x14ac:dyDescent="0.55000000000000004"/>
  <cols>
    <col min="1" max="1" width="42.625" style="31" customWidth="1"/>
    <col min="2" max="2" width="8.5" style="41" customWidth="1"/>
    <col min="3" max="3" width="8" style="41" customWidth="1"/>
    <col min="4" max="4" width="12.5" style="41" customWidth="1"/>
    <col min="5" max="5" width="9" style="41"/>
    <col min="6" max="6" width="8.75" style="41" customWidth="1"/>
  </cols>
  <sheetData>
    <row r="1" spans="1:54" ht="30.75" x14ac:dyDescent="0.2">
      <c r="A1" s="71" t="s">
        <v>1849</v>
      </c>
      <c r="B1" s="72"/>
      <c r="C1" s="72"/>
      <c r="D1" s="72"/>
      <c r="E1" s="72"/>
      <c r="F1" s="73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30" customFormat="1" ht="30.75" x14ac:dyDescent="0.2">
      <c r="A2" s="74" t="s">
        <v>4270</v>
      </c>
      <c r="B2" s="75"/>
      <c r="C2" s="75"/>
      <c r="D2" s="75"/>
      <c r="E2" s="75"/>
      <c r="F2" s="76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1:54" s="30" customFormat="1" ht="30.75" x14ac:dyDescent="0.2">
      <c r="A3" s="46" t="s">
        <v>3657</v>
      </c>
      <c r="B3" s="46" t="s">
        <v>3653</v>
      </c>
      <c r="C3" s="46" t="s">
        <v>587</v>
      </c>
      <c r="D3" s="46" t="s">
        <v>3654</v>
      </c>
      <c r="E3" s="46" t="s">
        <v>76</v>
      </c>
      <c r="F3" s="46" t="s">
        <v>1853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ht="24" customHeight="1" x14ac:dyDescent="0.35">
      <c r="A4" s="47" t="s">
        <v>1850</v>
      </c>
      <c r="B4" s="45">
        <f>SUM(B5:B21)</f>
        <v>30</v>
      </c>
      <c r="C4" s="45">
        <f>SUM(C5:C21)</f>
        <v>0</v>
      </c>
      <c r="D4" s="45">
        <f t="shared" ref="D4:E4" si="0">SUM(D5:D21)</f>
        <v>212</v>
      </c>
      <c r="E4" s="45">
        <f t="shared" si="0"/>
        <v>528</v>
      </c>
      <c r="F4" s="45">
        <f>SUM(B4:E4)</f>
        <v>770</v>
      </c>
    </row>
    <row r="5" spans="1:54" s="30" customFormat="1" ht="21" x14ac:dyDescent="0.35">
      <c r="A5" s="42" t="s">
        <v>9</v>
      </c>
      <c r="B5" s="54">
        <f>IF(count!B5=0,"-",count!B5)</f>
        <v>16</v>
      </c>
      <c r="C5" s="54" t="str">
        <f>IF(count!C5=0,"-",count!C5)</f>
        <v>-</v>
      </c>
      <c r="D5" s="54" t="str">
        <f>IF(count!D5=0,"-",count!D5)</f>
        <v>-</v>
      </c>
      <c r="E5" s="54" t="str">
        <f>IF(count!E5=0,"-",count!E5)</f>
        <v>-</v>
      </c>
      <c r="F5" s="54">
        <f>IF(count!F5=0,"-",count!F5)</f>
        <v>16</v>
      </c>
    </row>
    <row r="6" spans="1:54" s="30" customFormat="1" ht="21" x14ac:dyDescent="0.35">
      <c r="A6" s="43" t="s">
        <v>2</v>
      </c>
      <c r="B6" s="55">
        <f>IF(count!B6=0,"-",count!B6)</f>
        <v>1</v>
      </c>
      <c r="C6" s="55" t="str">
        <f>IF(count!C6=0,"-",count!C6)</f>
        <v>-</v>
      </c>
      <c r="D6" s="55" t="str">
        <f>IF(count!D6=0,"-",count!D6)</f>
        <v>-</v>
      </c>
      <c r="E6" s="55" t="str">
        <f>IF(count!E6=0,"-",count!E6)</f>
        <v>-</v>
      </c>
      <c r="F6" s="55">
        <f t="shared" ref="F6:F61" si="1">SUM(B6:E6)</f>
        <v>1</v>
      </c>
    </row>
    <row r="7" spans="1:54" s="30" customFormat="1" ht="21" x14ac:dyDescent="0.35">
      <c r="A7" s="43" t="s">
        <v>277</v>
      </c>
      <c r="B7" s="55">
        <f>IF(count!B7=0,"-",count!B7)</f>
        <v>1</v>
      </c>
      <c r="C7" s="55" t="str">
        <f>IF(count!C7=0,"-",count!C7)</f>
        <v>-</v>
      </c>
      <c r="D7" s="55">
        <f>IF(count!D7=0,"-",count!D7)</f>
        <v>6</v>
      </c>
      <c r="E7" s="55" t="str">
        <f>IF(count!E7=0,"-",count!E7)</f>
        <v>-</v>
      </c>
      <c r="F7" s="55">
        <f t="shared" si="1"/>
        <v>7</v>
      </c>
    </row>
    <row r="8" spans="1:54" s="30" customFormat="1" ht="21" x14ac:dyDescent="0.35">
      <c r="A8" s="43" t="s">
        <v>32</v>
      </c>
      <c r="B8" s="55">
        <f>IF(count!B8=0,"-",count!B8)</f>
        <v>1</v>
      </c>
      <c r="C8" s="55" t="str">
        <f>IF(count!C8=0,"-",count!C8)</f>
        <v>-</v>
      </c>
      <c r="D8" s="55">
        <f>IF(count!D8=0,"-",count!D8)</f>
        <v>4</v>
      </c>
      <c r="E8" s="55" t="str">
        <f>IF(count!E8=0,"-",count!E8)</f>
        <v>-</v>
      </c>
      <c r="F8" s="55">
        <f t="shared" si="1"/>
        <v>5</v>
      </c>
    </row>
    <row r="9" spans="1:54" s="30" customFormat="1" ht="21" x14ac:dyDescent="0.35">
      <c r="A9" s="43" t="s">
        <v>43</v>
      </c>
      <c r="B9" s="55">
        <f>IF(count!B9=0,"-",count!B9)</f>
        <v>1</v>
      </c>
      <c r="C9" s="55" t="str">
        <f>IF(count!C9=0,"-",count!C9)</f>
        <v>-</v>
      </c>
      <c r="D9" s="55">
        <f>IF(count!D9=0,"-",count!D9)</f>
        <v>2</v>
      </c>
      <c r="E9" s="55">
        <f>IF(count!E9=0,"-",count!E9)</f>
        <v>1</v>
      </c>
      <c r="F9" s="55">
        <f t="shared" si="1"/>
        <v>4</v>
      </c>
    </row>
    <row r="10" spans="1:54" s="30" customFormat="1" ht="21" x14ac:dyDescent="0.35">
      <c r="A10" s="43" t="s">
        <v>189</v>
      </c>
      <c r="B10" s="55">
        <f>IF(count!B10=0,"-",count!B10)</f>
        <v>1</v>
      </c>
      <c r="C10" s="55" t="str">
        <f>IF(count!C10=0,"-",count!C10)</f>
        <v>-</v>
      </c>
      <c r="D10" s="55">
        <f>IF(count!D10=0,"-",count!D10)</f>
        <v>19</v>
      </c>
      <c r="E10" s="55">
        <f>IF(count!E10=0,"-",count!E10)</f>
        <v>3</v>
      </c>
      <c r="F10" s="55">
        <f t="shared" si="1"/>
        <v>23</v>
      </c>
    </row>
    <row r="11" spans="1:54" s="30" customFormat="1" ht="21" x14ac:dyDescent="0.35">
      <c r="A11" s="43" t="s">
        <v>214</v>
      </c>
      <c r="B11" s="55">
        <f>IF(count!B11=0,"-",count!B11)</f>
        <v>1</v>
      </c>
      <c r="C11" s="55" t="str">
        <f>IF(count!C11=0,"-",count!C11)</f>
        <v>-</v>
      </c>
      <c r="D11" s="55">
        <f>IF(count!D11=0,"-",count!D11)</f>
        <v>31</v>
      </c>
      <c r="E11" s="55">
        <f>IF(count!E11=0,"-",count!E11)</f>
        <v>53</v>
      </c>
      <c r="F11" s="55">
        <f t="shared" si="1"/>
        <v>85</v>
      </c>
    </row>
    <row r="12" spans="1:54" s="30" customFormat="1" ht="21" x14ac:dyDescent="0.35">
      <c r="A12" s="43" t="s">
        <v>144</v>
      </c>
      <c r="B12" s="55" t="str">
        <f>IF(count!B12=0,"-",count!B12)</f>
        <v>-</v>
      </c>
      <c r="C12" s="55" t="str">
        <f>IF(count!C12=0,"-",count!C12)</f>
        <v>-</v>
      </c>
      <c r="D12" s="55">
        <f>IF(count!D12=0,"-",count!D12)</f>
        <v>11</v>
      </c>
      <c r="E12" s="55">
        <f>IF(count!E12=0,"-",count!E12)</f>
        <v>8</v>
      </c>
      <c r="F12" s="55">
        <f t="shared" si="1"/>
        <v>19</v>
      </c>
    </row>
    <row r="13" spans="1:54" s="30" customFormat="1" ht="21" x14ac:dyDescent="0.35">
      <c r="A13" s="43" t="s">
        <v>501</v>
      </c>
      <c r="B13" s="55" t="str">
        <f>IF(count!B13=0,"-",count!B13)</f>
        <v>-</v>
      </c>
      <c r="C13" s="55" t="str">
        <f>IF(count!C13=0,"-",count!C13)</f>
        <v>-</v>
      </c>
      <c r="D13" s="55">
        <f>IF(count!D13=0,"-",count!D13)</f>
        <v>8</v>
      </c>
      <c r="E13" s="55">
        <f>IF(count!E13=0,"-",count!E13)</f>
        <v>100</v>
      </c>
      <c r="F13" s="55">
        <f t="shared" si="1"/>
        <v>108</v>
      </c>
    </row>
    <row r="14" spans="1:54" s="30" customFormat="1" ht="21" x14ac:dyDescent="0.35">
      <c r="A14" s="43" t="s">
        <v>171</v>
      </c>
      <c r="B14" s="55">
        <f>IF(count!B14=0,"-",count!B14)</f>
        <v>1</v>
      </c>
      <c r="C14" s="55" t="str">
        <f>IF(count!C14=0,"-",count!C14)</f>
        <v>-</v>
      </c>
      <c r="D14" s="55">
        <f>IF(count!D14=0,"-",count!D14)</f>
        <v>19</v>
      </c>
      <c r="E14" s="55" t="str">
        <f>IF(count!E14=0,"-",count!E14)</f>
        <v>-</v>
      </c>
      <c r="F14" s="55">
        <f t="shared" si="1"/>
        <v>20</v>
      </c>
    </row>
    <row r="15" spans="1:54" s="30" customFormat="1" ht="21" x14ac:dyDescent="0.35">
      <c r="A15" s="43" t="s">
        <v>158</v>
      </c>
      <c r="B15" s="55">
        <f>IF(count!B15=0,"-",count!B15)</f>
        <v>1</v>
      </c>
      <c r="C15" s="55" t="str">
        <f>IF(count!C15=0,"-",count!C15)</f>
        <v>-</v>
      </c>
      <c r="D15" s="55">
        <f>IF(count!D15=0,"-",count!D15)</f>
        <v>11</v>
      </c>
      <c r="E15" s="55" t="str">
        <f>IF(count!E15=0,"-",count!E15)</f>
        <v>-</v>
      </c>
      <c r="F15" s="55">
        <f t="shared" si="1"/>
        <v>12</v>
      </c>
    </row>
    <row r="16" spans="1:54" s="30" customFormat="1" ht="21" x14ac:dyDescent="0.35">
      <c r="A16" s="43" t="s">
        <v>301</v>
      </c>
      <c r="B16" s="55">
        <f>IF(count!B16=0,"-",count!B16)</f>
        <v>1</v>
      </c>
      <c r="C16" s="55" t="str">
        <f>IF(count!C16=0,"-",count!C16)</f>
        <v>-</v>
      </c>
      <c r="D16" s="55">
        <f>IF(count!D16=0,"-",count!D16)</f>
        <v>7</v>
      </c>
      <c r="E16" s="55">
        <f>IF(count!E16=0,"-",count!E16)</f>
        <v>351</v>
      </c>
      <c r="F16" s="55">
        <f t="shared" si="1"/>
        <v>359</v>
      </c>
    </row>
    <row r="17" spans="1:6" s="30" customFormat="1" ht="21" x14ac:dyDescent="0.35">
      <c r="A17" s="43" t="s">
        <v>286</v>
      </c>
      <c r="B17" s="55">
        <f>IF(count!B17=0,"-",count!B17)</f>
        <v>1</v>
      </c>
      <c r="C17" s="55" t="str">
        <f>IF(count!C17=0,"-",count!C17)</f>
        <v>-</v>
      </c>
      <c r="D17" s="55">
        <f>IF(count!D17=0,"-",count!D17)</f>
        <v>7</v>
      </c>
      <c r="E17" s="55">
        <f>IF(count!E17=0,"-",count!E17)</f>
        <v>2</v>
      </c>
      <c r="F17" s="55">
        <f t="shared" si="1"/>
        <v>10</v>
      </c>
    </row>
    <row r="18" spans="1:6" s="30" customFormat="1" ht="21" x14ac:dyDescent="0.35">
      <c r="A18" s="43" t="s">
        <v>79</v>
      </c>
      <c r="B18" s="55">
        <f>IF(count!B18=0,"-",count!B18)</f>
        <v>1</v>
      </c>
      <c r="C18" s="55" t="str">
        <f>IF(count!C18=0,"-",count!C18)</f>
        <v>-</v>
      </c>
      <c r="D18" s="55">
        <f>IF(count!D18=0,"-",count!D18)</f>
        <v>20</v>
      </c>
      <c r="E18" s="55">
        <f>IF(count!E18=0,"-",count!E18)</f>
        <v>3</v>
      </c>
      <c r="F18" s="55">
        <f t="shared" si="1"/>
        <v>24</v>
      </c>
    </row>
    <row r="19" spans="1:6" s="30" customFormat="1" ht="21" x14ac:dyDescent="0.35">
      <c r="A19" s="43" t="s">
        <v>99</v>
      </c>
      <c r="B19" s="55">
        <f>IF(count!B19=0,"-",count!B19)</f>
        <v>1</v>
      </c>
      <c r="C19" s="55" t="str">
        <f>IF(count!C19=0,"-",count!C19)</f>
        <v>-</v>
      </c>
      <c r="D19" s="55">
        <f>IF(count!D19=0,"-",count!D19)</f>
        <v>43</v>
      </c>
      <c r="E19" s="55">
        <f>IF(count!E19=0,"-",count!E19)</f>
        <v>2</v>
      </c>
      <c r="F19" s="55">
        <f t="shared" si="1"/>
        <v>46</v>
      </c>
    </row>
    <row r="20" spans="1:6" s="30" customFormat="1" ht="21" x14ac:dyDescent="0.35">
      <c r="A20" s="43" t="s">
        <v>47</v>
      </c>
      <c r="B20" s="55">
        <f>IF(count!B20=0,"-",count!B20)</f>
        <v>1</v>
      </c>
      <c r="C20" s="55" t="str">
        <f>IF(count!C20=0,"-",count!C20)</f>
        <v>-</v>
      </c>
      <c r="D20" s="55">
        <f>IF(count!D20=0,"-",count!D20)</f>
        <v>22</v>
      </c>
      <c r="E20" s="55">
        <f>IF(count!E20=0,"-",count!E20)</f>
        <v>4</v>
      </c>
      <c r="F20" s="55">
        <f t="shared" si="1"/>
        <v>27</v>
      </c>
    </row>
    <row r="21" spans="1:6" s="30" customFormat="1" ht="21" x14ac:dyDescent="0.35">
      <c r="A21" s="48" t="s">
        <v>295</v>
      </c>
      <c r="B21" s="56">
        <f>IF(count!B21=0,"-",count!B21)</f>
        <v>1</v>
      </c>
      <c r="C21" s="56" t="str">
        <f>IF(count!C21=0,"-",count!C21)</f>
        <v>-</v>
      </c>
      <c r="D21" s="56">
        <f>IF(count!D21=0,"-",count!D21)</f>
        <v>2</v>
      </c>
      <c r="E21" s="56">
        <f>IF(count!E21=0,"-",count!E21)</f>
        <v>1</v>
      </c>
      <c r="F21" s="56">
        <f t="shared" si="1"/>
        <v>4</v>
      </c>
    </row>
    <row r="22" spans="1:6" ht="21" x14ac:dyDescent="0.35">
      <c r="A22" s="50" t="s">
        <v>1851</v>
      </c>
      <c r="B22" s="51">
        <f>SUM(B23:B40)</f>
        <v>94</v>
      </c>
      <c r="C22" s="51">
        <f t="shared" ref="C22:E22" si="2">SUM(C23:C40)</f>
        <v>541</v>
      </c>
      <c r="D22" s="51">
        <f t="shared" si="2"/>
        <v>125</v>
      </c>
      <c r="E22" s="51">
        <f t="shared" si="2"/>
        <v>84</v>
      </c>
      <c r="F22" s="51">
        <f t="shared" si="1"/>
        <v>844</v>
      </c>
    </row>
    <row r="23" spans="1:6" s="37" customFormat="1" ht="21" x14ac:dyDescent="0.35">
      <c r="A23" s="49" t="s">
        <v>1214</v>
      </c>
      <c r="B23" s="57">
        <f>IF(count!B23=0,"-",count!B23)</f>
        <v>6</v>
      </c>
      <c r="C23" s="57">
        <f>IF(count!C23=0,"-",count!C23)</f>
        <v>23</v>
      </c>
      <c r="D23" s="57">
        <f>IF(count!D23=0,"-",count!D23)</f>
        <v>15</v>
      </c>
      <c r="E23" s="57">
        <f>IF(count!E23=0,"-",count!E23)</f>
        <v>20</v>
      </c>
      <c r="F23" s="57">
        <f t="shared" si="1"/>
        <v>64</v>
      </c>
    </row>
    <row r="24" spans="1:6" s="37" customFormat="1" ht="21" x14ac:dyDescent="0.35">
      <c r="A24" s="43" t="s">
        <v>804</v>
      </c>
      <c r="B24" s="55">
        <f>IF(count!B24=0,"-",count!B24)</f>
        <v>6</v>
      </c>
      <c r="C24" s="55">
        <f>IF(count!C24=0,"-",count!C24)</f>
        <v>41</v>
      </c>
      <c r="D24" s="55">
        <f>IF(count!D24=0,"-",count!D24)</f>
        <v>6</v>
      </c>
      <c r="E24" s="55">
        <f>IF(count!E24=0,"-",count!E24)</f>
        <v>1</v>
      </c>
      <c r="F24" s="55">
        <f t="shared" si="1"/>
        <v>54</v>
      </c>
    </row>
    <row r="25" spans="1:6" s="37" customFormat="1" ht="21" x14ac:dyDescent="0.35">
      <c r="A25" s="43" t="s">
        <v>953</v>
      </c>
      <c r="B25" s="55">
        <f>IF(count!B25=0,"-",count!B25)</f>
        <v>8</v>
      </c>
      <c r="C25" s="55">
        <f>IF(count!C25=0,"-",count!C25)</f>
        <v>76</v>
      </c>
      <c r="D25" s="55">
        <f>IF(count!D25=0,"-",count!D25)</f>
        <v>6</v>
      </c>
      <c r="E25" s="55">
        <f>IF(count!E25=0,"-",count!E25)</f>
        <v>10</v>
      </c>
      <c r="F25" s="55">
        <f t="shared" si="1"/>
        <v>100</v>
      </c>
    </row>
    <row r="26" spans="1:6" s="37" customFormat="1" ht="21" x14ac:dyDescent="0.35">
      <c r="A26" s="43" t="s">
        <v>1281</v>
      </c>
      <c r="B26" s="55">
        <f>IF(count!B26=0,"-",count!B26)</f>
        <v>3</v>
      </c>
      <c r="C26" s="55">
        <f>IF(count!C26=0,"-",count!C26)</f>
        <v>17</v>
      </c>
      <c r="D26" s="55">
        <f>IF(count!D26=0,"-",count!D26)</f>
        <v>4</v>
      </c>
      <c r="E26" s="55" t="str">
        <f>IF(count!E26=0,"-",count!E26)</f>
        <v>-</v>
      </c>
      <c r="F26" s="55">
        <f t="shared" si="1"/>
        <v>24</v>
      </c>
    </row>
    <row r="27" spans="1:6" s="37" customFormat="1" ht="21" x14ac:dyDescent="0.35">
      <c r="A27" s="43" t="s">
        <v>642</v>
      </c>
      <c r="B27" s="55">
        <f>IF(count!B27=0,"-",count!B27)</f>
        <v>6</v>
      </c>
      <c r="C27" s="55">
        <f>IF(count!C27=0,"-",count!C27)</f>
        <v>26</v>
      </c>
      <c r="D27" s="55">
        <f>IF(count!D27=0,"-",count!D27)</f>
        <v>6</v>
      </c>
      <c r="E27" s="55">
        <f>IF(count!E27=0,"-",count!E27)</f>
        <v>1</v>
      </c>
      <c r="F27" s="55">
        <f t="shared" si="1"/>
        <v>39</v>
      </c>
    </row>
    <row r="28" spans="1:6" s="37" customFormat="1" ht="21" x14ac:dyDescent="0.35">
      <c r="A28" s="43" t="s">
        <v>1163</v>
      </c>
      <c r="B28" s="55">
        <f>IF(count!B28=0,"-",count!B28)</f>
        <v>9</v>
      </c>
      <c r="C28" s="55">
        <f>IF(count!C28=0,"-",count!C28)</f>
        <v>35</v>
      </c>
      <c r="D28" s="55">
        <f>IF(count!D28=0,"-",count!D28)</f>
        <v>9</v>
      </c>
      <c r="E28" s="55" t="str">
        <f>IF(count!E28=0,"-",count!E28)</f>
        <v>-</v>
      </c>
      <c r="F28" s="55">
        <f t="shared" si="1"/>
        <v>53</v>
      </c>
    </row>
    <row r="29" spans="1:6" s="37" customFormat="1" ht="21" x14ac:dyDescent="0.35">
      <c r="A29" s="43" t="s">
        <v>1112</v>
      </c>
      <c r="B29" s="55">
        <f>IF(count!B29=0,"-",count!B29)</f>
        <v>7</v>
      </c>
      <c r="C29" s="55">
        <f>IF(count!C29=0,"-",count!C29)</f>
        <v>39</v>
      </c>
      <c r="D29" s="55">
        <f>IF(count!D29=0,"-",count!D29)</f>
        <v>9</v>
      </c>
      <c r="E29" s="55">
        <f>IF(count!E29=0,"-",count!E29)</f>
        <v>4</v>
      </c>
      <c r="F29" s="55">
        <f t="shared" si="1"/>
        <v>59</v>
      </c>
    </row>
    <row r="30" spans="1:6" s="37" customFormat="1" ht="21" x14ac:dyDescent="0.35">
      <c r="A30" s="43" t="s">
        <v>680</v>
      </c>
      <c r="B30" s="55">
        <f>IF(count!B30=0,"-",count!B30)</f>
        <v>6</v>
      </c>
      <c r="C30" s="55">
        <f>IF(count!C30=0,"-",count!C30)</f>
        <v>21</v>
      </c>
      <c r="D30" s="55">
        <f>IF(count!D30=0,"-",count!D30)</f>
        <v>6</v>
      </c>
      <c r="E30" s="55" t="str">
        <f>IF(count!E30=0,"-",count!E30)</f>
        <v>-</v>
      </c>
      <c r="F30" s="55">
        <f t="shared" si="1"/>
        <v>33</v>
      </c>
    </row>
    <row r="31" spans="1:6" s="37" customFormat="1" ht="21" x14ac:dyDescent="0.35">
      <c r="A31" s="43" t="s">
        <v>899</v>
      </c>
      <c r="B31" s="55">
        <f>IF(count!B31=0,"-",count!B31)</f>
        <v>5</v>
      </c>
      <c r="C31" s="55">
        <f>IF(count!C31=0,"-",count!C31)</f>
        <v>47</v>
      </c>
      <c r="D31" s="55">
        <f>IF(count!D31=0,"-",count!D31)</f>
        <v>6</v>
      </c>
      <c r="E31" s="55">
        <f>IF(count!E31=0,"-",count!E31)</f>
        <v>2</v>
      </c>
      <c r="F31" s="55">
        <f t="shared" si="1"/>
        <v>60</v>
      </c>
    </row>
    <row r="32" spans="1:6" s="37" customFormat="1" ht="21" x14ac:dyDescent="0.35">
      <c r="A32" s="43" t="s">
        <v>850</v>
      </c>
      <c r="B32" s="55">
        <f>IF(count!B32=0,"-",count!B32)</f>
        <v>5</v>
      </c>
      <c r="C32" s="55">
        <f>IF(count!C32=0,"-",count!C32)</f>
        <v>44</v>
      </c>
      <c r="D32" s="55">
        <f>IF(count!D32=0,"-",count!D32)</f>
        <v>6</v>
      </c>
      <c r="E32" s="55">
        <f>IF(count!E32=0,"-",count!E32)</f>
        <v>2</v>
      </c>
      <c r="F32" s="55">
        <f t="shared" si="1"/>
        <v>57</v>
      </c>
    </row>
    <row r="33" spans="1:6" s="37" customFormat="1" ht="21" x14ac:dyDescent="0.35">
      <c r="A33" s="43" t="s">
        <v>704</v>
      </c>
      <c r="B33" s="55">
        <f>IF(count!B33=0,"-",count!B33)</f>
        <v>5</v>
      </c>
      <c r="C33" s="55">
        <f>IF(count!C33=0,"-",count!C33)</f>
        <v>29</v>
      </c>
      <c r="D33" s="55">
        <f>IF(count!D33=0,"-",count!D33)</f>
        <v>6</v>
      </c>
      <c r="E33" s="55">
        <f>IF(count!E33=0,"-",count!E33)</f>
        <v>18</v>
      </c>
      <c r="F33" s="55">
        <f t="shared" si="1"/>
        <v>58</v>
      </c>
    </row>
    <row r="34" spans="1:6" s="37" customFormat="1" ht="21" x14ac:dyDescent="0.35">
      <c r="A34" s="43" t="s">
        <v>755</v>
      </c>
      <c r="B34" s="55">
        <f>IF(count!B34=0,"-",count!B34)</f>
        <v>3</v>
      </c>
      <c r="C34" s="55">
        <f>IF(count!C34=0,"-",count!C34)</f>
        <v>52</v>
      </c>
      <c r="D34" s="55">
        <f>IF(count!D34=0,"-",count!D34)</f>
        <v>4</v>
      </c>
      <c r="E34" s="55" t="str">
        <f>IF(count!E34=0,"-",count!E34)</f>
        <v>-</v>
      </c>
      <c r="F34" s="55">
        <f t="shared" si="1"/>
        <v>59</v>
      </c>
    </row>
    <row r="35" spans="1:6" s="37" customFormat="1" ht="21" x14ac:dyDescent="0.35">
      <c r="A35" s="43" t="s">
        <v>1894</v>
      </c>
      <c r="B35" s="55">
        <f>IF(count!B35=0,"-",count!B35)</f>
        <v>5</v>
      </c>
      <c r="C35" s="55">
        <f>IF(count!C35=0,"-",count!C35)</f>
        <v>10</v>
      </c>
      <c r="D35" s="55">
        <f>IF(count!D35=0,"-",count!D35)</f>
        <v>5</v>
      </c>
      <c r="E35" s="55">
        <f>IF(count!E35=0,"-",count!E35)</f>
        <v>11</v>
      </c>
      <c r="F35" s="55">
        <f t="shared" si="1"/>
        <v>31</v>
      </c>
    </row>
    <row r="36" spans="1:6" s="37" customFormat="1" ht="21" x14ac:dyDescent="0.35">
      <c r="A36" s="43" t="s">
        <v>575</v>
      </c>
      <c r="B36" s="55">
        <f>IF(count!B36=0,"-",count!B36)</f>
        <v>8</v>
      </c>
      <c r="C36" s="55">
        <f>IF(count!C36=0,"-",count!C36)</f>
        <v>36</v>
      </c>
      <c r="D36" s="55">
        <f>IF(count!D36=0,"-",count!D36)</f>
        <v>12</v>
      </c>
      <c r="E36" s="55">
        <f>IF(count!E36=0,"-",count!E36)</f>
        <v>3</v>
      </c>
      <c r="F36" s="55">
        <f t="shared" si="1"/>
        <v>59</v>
      </c>
    </row>
    <row r="37" spans="1:6" s="37" customFormat="1" ht="21" x14ac:dyDescent="0.35">
      <c r="A37" s="43" t="s">
        <v>1039</v>
      </c>
      <c r="B37" s="55">
        <f>IF(count!B37=0,"-",count!B37)</f>
        <v>4</v>
      </c>
      <c r="C37" s="55">
        <f>IF(count!C37=0,"-",count!C37)</f>
        <v>23</v>
      </c>
      <c r="D37" s="55">
        <f>IF(count!D37=0,"-",count!D37)</f>
        <v>14</v>
      </c>
      <c r="E37" s="55">
        <f>IF(count!E37=0,"-",count!E37)</f>
        <v>9</v>
      </c>
      <c r="F37" s="55">
        <f t="shared" si="1"/>
        <v>50</v>
      </c>
    </row>
    <row r="38" spans="1:6" s="37" customFormat="1" ht="21" x14ac:dyDescent="0.35">
      <c r="A38" s="43" t="s">
        <v>1304</v>
      </c>
      <c r="B38" s="55">
        <f>IF(count!B38=0,"-",count!B38)</f>
        <v>1</v>
      </c>
      <c r="C38" s="55">
        <f>IF(count!C38=0,"-",count!C38)</f>
        <v>13</v>
      </c>
      <c r="D38" s="55">
        <f>IF(count!D38=0,"-",count!D38)</f>
        <v>3</v>
      </c>
      <c r="E38" s="55">
        <f>IF(count!E38=0,"-",count!E38)</f>
        <v>1</v>
      </c>
      <c r="F38" s="55">
        <f t="shared" si="1"/>
        <v>18</v>
      </c>
    </row>
    <row r="39" spans="1:6" s="37" customFormat="1" ht="21" x14ac:dyDescent="0.35">
      <c r="A39" s="43" t="s">
        <v>1074</v>
      </c>
      <c r="B39" s="55">
        <f>IF(count!B39=0,"-",count!B39)</f>
        <v>5</v>
      </c>
      <c r="C39" s="55">
        <f>IF(count!C39=0,"-",count!C39)</f>
        <v>8</v>
      </c>
      <c r="D39" s="55">
        <f>IF(count!D39=0,"-",count!D39)</f>
        <v>2</v>
      </c>
      <c r="E39" s="55">
        <f>IF(count!E39=0,"-",count!E39)</f>
        <v>1</v>
      </c>
      <c r="F39" s="55">
        <f t="shared" si="1"/>
        <v>16</v>
      </c>
    </row>
    <row r="40" spans="1:6" s="37" customFormat="1" ht="21" x14ac:dyDescent="0.35">
      <c r="A40" s="43" t="s">
        <v>1320</v>
      </c>
      <c r="B40" s="55">
        <f>IF(count!B40=0,"-",count!B40)</f>
        <v>2</v>
      </c>
      <c r="C40" s="55">
        <f>IF(count!C40=0,"-",count!C40)</f>
        <v>1</v>
      </c>
      <c r="D40" s="55">
        <f>IF(count!D40=0,"-",count!D40)</f>
        <v>6</v>
      </c>
      <c r="E40" s="55">
        <f>IF(count!E40=0,"-",count!E40)</f>
        <v>1</v>
      </c>
      <c r="F40" s="55">
        <f t="shared" si="1"/>
        <v>10</v>
      </c>
    </row>
    <row r="41" spans="1:6" ht="21" x14ac:dyDescent="0.35">
      <c r="A41" s="50" t="s">
        <v>3655</v>
      </c>
      <c r="B41" s="51">
        <f>SUM(B42:B43)</f>
        <v>1</v>
      </c>
      <c r="C41" s="51">
        <f t="shared" ref="C41:E41" si="3">SUM(C42:C43)</f>
        <v>2</v>
      </c>
      <c r="D41" s="51">
        <f t="shared" si="3"/>
        <v>9</v>
      </c>
      <c r="E41" s="51">
        <f t="shared" si="3"/>
        <v>47</v>
      </c>
      <c r="F41" s="51">
        <f t="shared" si="1"/>
        <v>59</v>
      </c>
    </row>
    <row r="42" spans="1:6" ht="21" x14ac:dyDescent="0.35">
      <c r="A42" s="44" t="s">
        <v>1330</v>
      </c>
      <c r="B42" s="55" t="str">
        <f>IF(count!B42=0,"-",count!B42)</f>
        <v>-</v>
      </c>
      <c r="C42" s="55">
        <f>IF(count!C42=0,"-",count!C42)</f>
        <v>2</v>
      </c>
      <c r="D42" s="55">
        <f>IF(count!D42=0,"-",count!D42)</f>
        <v>5</v>
      </c>
      <c r="E42" s="55">
        <f>IF(count!E42=0,"-",count!E42)</f>
        <v>5</v>
      </c>
      <c r="F42" s="55">
        <f t="shared" si="1"/>
        <v>12</v>
      </c>
    </row>
    <row r="43" spans="1:6" ht="21" x14ac:dyDescent="0.35">
      <c r="A43" s="44" t="s">
        <v>1342</v>
      </c>
      <c r="B43" s="55">
        <f>IF(count!B43=0,"-",count!B43)</f>
        <v>1</v>
      </c>
      <c r="C43" s="55" t="str">
        <f>IF(count!C43=0,"-",count!C43)</f>
        <v>-</v>
      </c>
      <c r="D43" s="55">
        <f>IF(count!D43=0,"-",count!D43)</f>
        <v>4</v>
      </c>
      <c r="E43" s="55">
        <f>IF(count!E43=0,"-",count!E43)</f>
        <v>42</v>
      </c>
      <c r="F43" s="55">
        <f t="shared" si="1"/>
        <v>47</v>
      </c>
    </row>
    <row r="44" spans="1:6" ht="21" x14ac:dyDescent="0.35">
      <c r="A44" s="50" t="s">
        <v>1852</v>
      </c>
      <c r="B44" s="51">
        <f>SUM(B45:B58)</f>
        <v>20</v>
      </c>
      <c r="C44" s="51">
        <f t="shared" ref="C44:E44" si="4">SUM(C45:C58)</f>
        <v>9</v>
      </c>
      <c r="D44" s="51">
        <f t="shared" si="4"/>
        <v>363</v>
      </c>
      <c r="E44" s="51">
        <f t="shared" si="4"/>
        <v>156</v>
      </c>
      <c r="F44" s="51">
        <f t="shared" si="1"/>
        <v>548</v>
      </c>
    </row>
    <row r="45" spans="1:6" ht="21" x14ac:dyDescent="0.35">
      <c r="A45" s="44" t="s">
        <v>1612</v>
      </c>
      <c r="B45" s="55">
        <f>IF(count!B45=0,"-",count!B45)</f>
        <v>2</v>
      </c>
      <c r="C45" s="55">
        <f>IF(count!C45=0,"-",count!C45)</f>
        <v>9</v>
      </c>
      <c r="D45" s="55">
        <f>IF(count!D45=0,"-",count!D45)</f>
        <v>95</v>
      </c>
      <c r="E45" s="55">
        <f>IF(count!E45=0,"-",count!E45)</f>
        <v>12</v>
      </c>
      <c r="F45" s="55">
        <f t="shared" si="1"/>
        <v>118</v>
      </c>
    </row>
    <row r="46" spans="1:6" ht="21" x14ac:dyDescent="0.35">
      <c r="A46" s="44" t="s">
        <v>1728</v>
      </c>
      <c r="B46" s="55">
        <f>IF(count!B46=0,"-",count!B46)</f>
        <v>2</v>
      </c>
      <c r="C46" s="55" t="str">
        <f>IF(count!C46=0,"-",count!C46)</f>
        <v>-</v>
      </c>
      <c r="D46" s="55">
        <f>IF(count!D46=0,"-",count!D46)</f>
        <v>4</v>
      </c>
      <c r="E46" s="55">
        <f>IF(count!E46=0,"-",count!E46)</f>
        <v>1</v>
      </c>
      <c r="F46" s="55">
        <f t="shared" si="1"/>
        <v>7</v>
      </c>
    </row>
    <row r="47" spans="1:6" ht="21" x14ac:dyDescent="0.35">
      <c r="A47" s="44" t="s">
        <v>1354</v>
      </c>
      <c r="B47" s="55">
        <f>IF(count!B47=0,"-",count!B47)</f>
        <v>2</v>
      </c>
      <c r="C47" s="55" t="str">
        <f>IF(count!C47=0,"-",count!C47)</f>
        <v>-</v>
      </c>
      <c r="D47" s="55">
        <f>IF(count!D47=0,"-",count!D47)</f>
        <v>90</v>
      </c>
      <c r="E47" s="55" t="str">
        <f>IF(count!E47=0,"-",count!E47)</f>
        <v>-</v>
      </c>
      <c r="F47" s="55">
        <f t="shared" si="1"/>
        <v>92</v>
      </c>
    </row>
    <row r="48" spans="1:6" ht="21" x14ac:dyDescent="0.35">
      <c r="A48" s="44" t="s">
        <v>1448</v>
      </c>
      <c r="B48" s="55">
        <f>IF(count!B48=0,"-",count!B48)</f>
        <v>2</v>
      </c>
      <c r="C48" s="55" t="str">
        <f>IF(count!C48=0,"-",count!C48)</f>
        <v>-</v>
      </c>
      <c r="D48" s="55">
        <f>IF(count!D48=0,"-",count!D48)</f>
        <v>37</v>
      </c>
      <c r="E48" s="55">
        <f>IF(count!E48=0,"-",count!E48)</f>
        <v>34</v>
      </c>
      <c r="F48" s="55">
        <f t="shared" si="1"/>
        <v>73</v>
      </c>
    </row>
    <row r="49" spans="1:6" ht="21" x14ac:dyDescent="0.35">
      <c r="A49" s="44" t="s">
        <v>1734</v>
      </c>
      <c r="B49" s="55">
        <f>IF(count!B49=0,"-",count!B49)</f>
        <v>2</v>
      </c>
      <c r="C49" s="55" t="str">
        <f>IF(count!C49=0,"-",count!C49)</f>
        <v>-</v>
      </c>
      <c r="D49" s="55">
        <f>IF(count!D49=0,"-",count!D49)</f>
        <v>10</v>
      </c>
      <c r="E49" s="55" t="str">
        <f>IF(count!E49=0,"-",count!E49)</f>
        <v>-</v>
      </c>
      <c r="F49" s="55">
        <f t="shared" si="1"/>
        <v>12</v>
      </c>
    </row>
    <row r="50" spans="1:6" ht="21" x14ac:dyDescent="0.35">
      <c r="A50" s="44" t="s">
        <v>1505</v>
      </c>
      <c r="B50" s="55">
        <f>IF(count!B50=0,"-",count!B50)</f>
        <v>2</v>
      </c>
      <c r="C50" s="55" t="str">
        <f>IF(count!C50=0,"-",count!C50)</f>
        <v>-</v>
      </c>
      <c r="D50" s="55">
        <f>IF(count!D50=0,"-",count!D50)</f>
        <v>49</v>
      </c>
      <c r="E50" s="55">
        <f>IF(count!E50=0,"-",count!E50)</f>
        <v>2</v>
      </c>
      <c r="F50" s="55">
        <f t="shared" si="1"/>
        <v>53</v>
      </c>
    </row>
    <row r="51" spans="1:6" ht="21" x14ac:dyDescent="0.35">
      <c r="A51" s="44" t="s">
        <v>1561</v>
      </c>
      <c r="B51" s="55">
        <f>IF(count!B51=0,"-",count!B51)</f>
        <v>2</v>
      </c>
      <c r="C51" s="55" t="str">
        <f>IF(count!C51=0,"-",count!C51)</f>
        <v>-</v>
      </c>
      <c r="D51" s="55">
        <f>IF(count!D51=0,"-",count!D51)</f>
        <v>20</v>
      </c>
      <c r="E51" s="55">
        <f>IF(count!E51=0,"-",count!E51)</f>
        <v>8</v>
      </c>
      <c r="F51" s="55">
        <f t="shared" si="1"/>
        <v>30</v>
      </c>
    </row>
    <row r="52" spans="1:6" ht="21" x14ac:dyDescent="0.35">
      <c r="A52" s="44" t="s">
        <v>1585</v>
      </c>
      <c r="B52" s="55">
        <f>IF(count!B52=0,"-",count!B52)</f>
        <v>1</v>
      </c>
      <c r="C52" s="55" t="str">
        <f>IF(count!C52=0,"-",count!C52)</f>
        <v>-</v>
      </c>
      <c r="D52" s="55">
        <f>IF(count!D52=0,"-",count!D52)</f>
        <v>10</v>
      </c>
      <c r="E52" s="55">
        <f>IF(count!E52=0,"-",count!E52)</f>
        <v>5</v>
      </c>
      <c r="F52" s="55">
        <f t="shared" si="1"/>
        <v>16</v>
      </c>
    </row>
    <row r="53" spans="1:6" ht="21" x14ac:dyDescent="0.35">
      <c r="A53" s="44" t="s">
        <v>1745</v>
      </c>
      <c r="B53" s="55">
        <f>IF(count!B53=0,"-",count!B53)</f>
        <v>1</v>
      </c>
      <c r="C53" s="55" t="str">
        <f>IF(count!C53=0,"-",count!C53)</f>
        <v>-</v>
      </c>
      <c r="D53" s="55">
        <f>IF(count!D53=0,"-",count!D53)</f>
        <v>13</v>
      </c>
      <c r="E53" s="55">
        <f>IF(count!E53=0,"-",count!E53)</f>
        <v>12</v>
      </c>
      <c r="F53" s="55">
        <f t="shared" si="1"/>
        <v>26</v>
      </c>
    </row>
    <row r="54" spans="1:6" ht="21" x14ac:dyDescent="0.35">
      <c r="A54" s="44" t="s">
        <v>1765</v>
      </c>
      <c r="B54" s="55">
        <f>IF(count!B54=0,"-",count!B54)</f>
        <v>1</v>
      </c>
      <c r="C54" s="55" t="str">
        <f>IF(count!C54=0,"-",count!C54)</f>
        <v>-</v>
      </c>
      <c r="D54" s="55">
        <f>IF(count!D54=0,"-",count!D54)</f>
        <v>8</v>
      </c>
      <c r="E54" s="55">
        <f>IF(count!E54=0,"-",count!E54)</f>
        <v>45</v>
      </c>
      <c r="F54" s="55">
        <f t="shared" si="1"/>
        <v>54</v>
      </c>
    </row>
    <row r="55" spans="1:6" ht="21" x14ac:dyDescent="0.35">
      <c r="A55" s="44" t="s">
        <v>1597</v>
      </c>
      <c r="B55" s="55">
        <f>IF(count!B55=0,"-",count!B55)</f>
        <v>1</v>
      </c>
      <c r="C55" s="55" t="str">
        <f>IF(count!C55=0,"-",count!C55)</f>
        <v>-</v>
      </c>
      <c r="D55" s="55">
        <f>IF(count!D55=0,"-",count!D55)</f>
        <v>10</v>
      </c>
      <c r="E55" s="55">
        <f>IF(count!E55=0,"-",count!E55)</f>
        <v>3</v>
      </c>
      <c r="F55" s="55">
        <f t="shared" si="1"/>
        <v>14</v>
      </c>
    </row>
    <row r="56" spans="1:6" ht="21" x14ac:dyDescent="0.35">
      <c r="A56" s="44" t="s">
        <v>1608</v>
      </c>
      <c r="B56" s="55" t="str">
        <f>IF(count!B56=0,"-",count!B56)</f>
        <v>-</v>
      </c>
      <c r="C56" s="55" t="str">
        <f>IF(count!C56=0,"-",count!C56)</f>
        <v>-</v>
      </c>
      <c r="D56" s="55">
        <f>IF(count!D56=0,"-",count!D56)</f>
        <v>3</v>
      </c>
      <c r="E56" s="55">
        <f>IF(count!E56=0,"-",count!E56)</f>
        <v>1</v>
      </c>
      <c r="F56" s="55">
        <f t="shared" si="1"/>
        <v>4</v>
      </c>
    </row>
    <row r="57" spans="1:6" ht="21" x14ac:dyDescent="0.35">
      <c r="A57" s="44" t="s">
        <v>1821</v>
      </c>
      <c r="B57" s="55">
        <f>IF(count!B57=0,"-",count!B57)</f>
        <v>1</v>
      </c>
      <c r="C57" s="55" t="str">
        <f>IF(count!C57=0,"-",count!C57)</f>
        <v>-</v>
      </c>
      <c r="D57" s="55">
        <f>IF(count!D57=0,"-",count!D57)</f>
        <v>10</v>
      </c>
      <c r="E57" s="55">
        <f>IF(count!E57=0,"-",count!E57)</f>
        <v>6</v>
      </c>
      <c r="F57" s="55">
        <f t="shared" si="1"/>
        <v>17</v>
      </c>
    </row>
    <row r="58" spans="1:6" ht="21" x14ac:dyDescent="0.35">
      <c r="A58" s="44" t="s">
        <v>1794</v>
      </c>
      <c r="B58" s="55">
        <f>IF(count!B58=0,"-",count!B58)</f>
        <v>1</v>
      </c>
      <c r="C58" s="55" t="str">
        <f>IF(count!C58=0,"-",count!C58)</f>
        <v>-</v>
      </c>
      <c r="D58" s="55">
        <f>IF(count!D58=0,"-",count!D58)</f>
        <v>4</v>
      </c>
      <c r="E58" s="55">
        <f>IF(count!E58=0,"-",count!E58)</f>
        <v>27</v>
      </c>
      <c r="F58" s="55">
        <f t="shared" si="1"/>
        <v>32</v>
      </c>
    </row>
    <row r="59" spans="1:6" ht="21" x14ac:dyDescent="0.35">
      <c r="A59" s="50" t="s">
        <v>3825</v>
      </c>
      <c r="B59" s="51">
        <f>SUM(B60:B61)</f>
        <v>1</v>
      </c>
      <c r="C59" s="51">
        <f t="shared" ref="C59:E59" si="5">SUM(C60:C61)</f>
        <v>0</v>
      </c>
      <c r="D59" s="51">
        <f t="shared" si="5"/>
        <v>0</v>
      </c>
      <c r="E59" s="51">
        <f t="shared" si="5"/>
        <v>21</v>
      </c>
      <c r="F59" s="51">
        <f t="shared" si="1"/>
        <v>22</v>
      </c>
    </row>
    <row r="60" spans="1:6" x14ac:dyDescent="0.55000000000000004">
      <c r="A60" s="59" t="s">
        <v>3691</v>
      </c>
      <c r="B60" s="56" t="str">
        <f>IF(count!B60=0,"-",count!B60)</f>
        <v>-</v>
      </c>
      <c r="C60" s="56" t="str">
        <f>IF(count!C60=0,"-",count!C60)</f>
        <v>-</v>
      </c>
      <c r="D60" s="56" t="str">
        <f>IF(count!D60=0,"-",count!D60)</f>
        <v>-</v>
      </c>
      <c r="E60" s="56" t="str">
        <f>IF(count!E60=0,"-",count!E60)</f>
        <v>-</v>
      </c>
      <c r="F60" s="56">
        <f t="shared" ref="F60" si="6">SUM(B60:E60)</f>
        <v>0</v>
      </c>
    </row>
    <row r="61" spans="1:6" x14ac:dyDescent="0.55000000000000004">
      <c r="A61" s="52" t="s">
        <v>1837</v>
      </c>
      <c r="B61" s="56">
        <f>IF(count!B61=0,"-",count!B61)</f>
        <v>1</v>
      </c>
      <c r="C61" s="56" t="str">
        <f>IF(count!C61=0,"-",count!C61)</f>
        <v>-</v>
      </c>
      <c r="D61" s="56" t="str">
        <f>IF(count!D61=0,"-",count!D61)</f>
        <v>-</v>
      </c>
      <c r="E61" s="56">
        <f>IF(count!E61=0,"-",count!E61)</f>
        <v>21</v>
      </c>
      <c r="F61" s="56">
        <f t="shared" si="1"/>
        <v>22</v>
      </c>
    </row>
    <row r="62" spans="1:6" ht="21" x14ac:dyDescent="0.35">
      <c r="A62" s="53" t="s">
        <v>1853</v>
      </c>
      <c r="B62" s="53">
        <f>B59+B44+B22+B4+B41</f>
        <v>146</v>
      </c>
      <c r="C62" s="53">
        <f t="shared" ref="C62:E62" si="7">C59+C44+C22+C4+C41</f>
        <v>552</v>
      </c>
      <c r="D62" s="53">
        <f t="shared" si="7"/>
        <v>709</v>
      </c>
      <c r="E62" s="53">
        <f t="shared" si="7"/>
        <v>836</v>
      </c>
      <c r="F62" s="60">
        <f>SUM(B62:E62)</f>
        <v>2243</v>
      </c>
    </row>
  </sheetData>
  <sheetProtection algorithmName="SHA-512" hashValue="WpuZz10jrWr4K9rK3QhSoOi5MVM7nmwO981jSUiwOmtyhy86nTxdmSdFxzP4drT1EnIE3g1DA08xPT82ssEKWA==" saltValue="ttONkgtVekSirrT5qOn9vw==" spinCount="100000" sheet="1" objects="1" scenarios="1"/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5" zoomScaleNormal="40" zoomScaleSheetLayoutView="85" workbookViewId="0">
      <selection activeCell="J10" sqref="J10"/>
    </sheetView>
  </sheetViews>
  <sheetFormatPr defaultColWidth="7.75" defaultRowHeight="30.75" x14ac:dyDescent="0.7"/>
  <cols>
    <col min="1" max="7" width="7.75" style="8"/>
    <col min="8" max="8" width="27.75" style="8" customWidth="1"/>
    <col min="9" max="9" width="21" style="8" customWidth="1"/>
    <col min="10" max="10" width="24.875" style="8" customWidth="1"/>
    <col min="11" max="11" width="12.375" style="8" customWidth="1"/>
    <col min="12" max="12" width="40.875" style="8" hidden="1" customWidth="1"/>
    <col min="13" max="16384" width="7.75" style="8"/>
  </cols>
  <sheetData>
    <row r="1" spans="1:12" s="9" customFormat="1" x14ac:dyDescent="0.7">
      <c r="A1" s="77" t="s">
        <v>1867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9" customFormat="1" x14ac:dyDescent="0.7">
      <c r="A2" s="78" t="str">
        <f>สรุปจำนวน!A2</f>
        <v>ข้อมูล ณ วันที่ 30 กันยายน 2563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9" customFormat="1" ht="33" x14ac:dyDescent="0.75">
      <c r="J3" s="10" t="s">
        <v>7</v>
      </c>
      <c r="K3" s="12">
        <f>COUNTIFS(data!$O:$O,$J3)</f>
        <v>131</v>
      </c>
    </row>
    <row r="4" spans="1:12" s="9" customFormat="1" ht="33" x14ac:dyDescent="0.75">
      <c r="J4" s="10" t="s">
        <v>587</v>
      </c>
      <c r="K4" s="12">
        <f>COUNTIFS(data!$O:$O,$J4)</f>
        <v>552</v>
      </c>
    </row>
    <row r="5" spans="1:12" s="9" customFormat="1" ht="33" x14ac:dyDescent="0.75">
      <c r="J5" s="10" t="s">
        <v>0</v>
      </c>
      <c r="K5" s="12">
        <f>COUNTIFS(data!$O:$O,$J5)</f>
        <v>724</v>
      </c>
    </row>
    <row r="6" spans="1:12" s="9" customFormat="1" ht="33" x14ac:dyDescent="0.75">
      <c r="J6" s="10" t="s">
        <v>76</v>
      </c>
      <c r="K6" s="12">
        <f>COUNTIFS(data!$O:$O,$J6)</f>
        <v>199</v>
      </c>
    </row>
    <row r="7" spans="1:12" s="9" customFormat="1" ht="33" x14ac:dyDescent="0.75">
      <c r="J7" s="10" t="s">
        <v>211</v>
      </c>
      <c r="K7" s="12">
        <f>COUNTIFS(data!$O:$O,$J7)</f>
        <v>137</v>
      </c>
    </row>
    <row r="8" spans="1:12" s="9" customFormat="1" ht="33" x14ac:dyDescent="0.75">
      <c r="J8" s="10" t="s">
        <v>258</v>
      </c>
      <c r="K8" s="12">
        <f>COUNTIFS(data!$O:$O,$J8)</f>
        <v>500</v>
      </c>
    </row>
    <row r="9" spans="1:12" s="9" customFormat="1" ht="33" x14ac:dyDescent="0.75">
      <c r="J9" s="11" t="s">
        <v>1853</v>
      </c>
      <c r="K9" s="13">
        <f>SUM(K3:K8)</f>
        <v>2243</v>
      </c>
    </row>
    <row r="10" spans="1:12" s="9" customFormat="1" x14ac:dyDescent="0.7"/>
    <row r="11" spans="1:12" s="9" customFormat="1" x14ac:dyDescent="0.7"/>
    <row r="12" spans="1:12" s="9" customFormat="1" x14ac:dyDescent="0.7"/>
    <row r="13" spans="1:12" s="9" customFormat="1" x14ac:dyDescent="0.7">
      <c r="J13" s="19"/>
      <c r="K13" s="19"/>
    </row>
    <row r="14" spans="1:12" s="9" customFormat="1" x14ac:dyDescent="0.7">
      <c r="A14" s="19" t="s">
        <v>1866</v>
      </c>
      <c r="B14" s="19"/>
      <c r="C14" s="19"/>
      <c r="D14" s="19"/>
      <c r="E14" s="19"/>
      <c r="F14" s="19"/>
      <c r="G14" s="19"/>
      <c r="H14" s="19"/>
      <c r="I14" s="19"/>
      <c r="J14" s="23" t="s">
        <v>1836</v>
      </c>
      <c r="K14" s="21">
        <f>COUNTIFS(data!C:C,กราฟ!J14)</f>
        <v>22</v>
      </c>
      <c r="L14" s="19"/>
    </row>
    <row r="15" spans="1:12" s="9" customFormat="1" x14ac:dyDescent="0.7">
      <c r="J15" s="23" t="s">
        <v>8</v>
      </c>
      <c r="K15" s="21">
        <f>COUNTIFS(data!C:C,กราฟ!J15)</f>
        <v>16</v>
      </c>
    </row>
    <row r="16" spans="1:12" s="9" customFormat="1" x14ac:dyDescent="0.7">
      <c r="J16" s="23" t="s">
        <v>1</v>
      </c>
      <c r="K16" s="21">
        <f>COUNTIFS(data!C:C,กราฟ!J16)</f>
        <v>1</v>
      </c>
    </row>
    <row r="17" spans="1:12" s="9" customFormat="1" x14ac:dyDescent="0.7">
      <c r="J17" s="23" t="s">
        <v>1353</v>
      </c>
      <c r="K17" s="21">
        <f>COUNTIFS(data!C:C,กราฟ!J17)</f>
        <v>548</v>
      </c>
    </row>
    <row r="18" spans="1:12" x14ac:dyDescent="0.7">
      <c r="J18" s="23" t="s">
        <v>1329</v>
      </c>
      <c r="K18" s="21">
        <f>COUNTIFS(data!C:C,กราฟ!J18)</f>
        <v>59</v>
      </c>
    </row>
    <row r="19" spans="1:12" x14ac:dyDescent="0.7">
      <c r="J19" s="23" t="s">
        <v>31</v>
      </c>
      <c r="K19" s="21">
        <f>COUNTIFS(data!C:C,กราฟ!J19)</f>
        <v>753</v>
      </c>
    </row>
    <row r="20" spans="1:12" x14ac:dyDescent="0.7">
      <c r="J20" s="23" t="s">
        <v>574</v>
      </c>
      <c r="K20" s="21">
        <f>COUNTIFS(data!C:C,กราฟ!J20)</f>
        <v>844</v>
      </c>
    </row>
    <row r="21" spans="1:12" x14ac:dyDescent="0.7">
      <c r="J21" s="14" t="s">
        <v>1853</v>
      </c>
      <c r="K21" s="15">
        <f>SUM(K14:K20)</f>
        <v>2243</v>
      </c>
    </row>
    <row r="23" spans="1:12" x14ac:dyDescent="0.7">
      <c r="J23" s="19"/>
      <c r="K23" s="19"/>
    </row>
    <row r="24" spans="1:12" x14ac:dyDescent="0.7">
      <c r="A24" s="77" t="s">
        <v>1865</v>
      </c>
      <c r="B24" s="77"/>
      <c r="C24" s="77"/>
      <c r="D24" s="77"/>
      <c r="E24" s="77"/>
      <c r="F24" s="77"/>
      <c r="G24" s="77"/>
      <c r="H24" s="77"/>
      <c r="I24" s="19"/>
      <c r="L24" s="19"/>
    </row>
    <row r="25" spans="1:12" x14ac:dyDescent="0.7">
      <c r="I25" s="16" t="s">
        <v>6</v>
      </c>
      <c r="J25" s="20">
        <f>COUNTIFS(data!$M:$M,กราฟ!I25)</f>
        <v>918</v>
      </c>
    </row>
    <row r="26" spans="1:12" x14ac:dyDescent="0.7">
      <c r="I26" s="16" t="s">
        <v>22</v>
      </c>
      <c r="J26" s="20">
        <f>COUNTIFS(data!$M:$M,กราฟ!I26)</f>
        <v>1325</v>
      </c>
    </row>
    <row r="27" spans="1:12" x14ac:dyDescent="0.7">
      <c r="I27" s="17" t="s">
        <v>1853</v>
      </c>
      <c r="J27" s="18">
        <f>SUM(J25:J26)</f>
        <v>2243</v>
      </c>
    </row>
  </sheetData>
  <sheetProtection algorithmName="SHA-512" hashValue="e9qx0dSqqwSIdAEYVuhBPr29kvZOgImqXQcQaKvUW/XIgZ+UNpaJ78kNFsUsXleBBBi/G34f0RKPCCaFPsyLuQ==" saltValue="+l9pPYnX0BGIJTHFuVbkNg==" spinCount="100000" sheet="1" selectLockedCells="1" selectUnlockedCells="1"/>
  <mergeCells count="3">
    <mergeCell ref="A1:L1"/>
    <mergeCell ref="A2:L2"/>
    <mergeCell ref="A24:H24"/>
  </mergeCells>
  <printOptions horizontalCentered="1" verticalCentered="1"/>
  <pageMargins left="0.25" right="0.25" top="0.75" bottom="0.75" header="0.3" footer="0.3"/>
  <pageSetup paperSize="5" orientation="landscape" r:id="rId1"/>
  <headerFooter>
    <oddFooter>&amp;L&amp;"TH SarabunPSK,ธรรมดา"&amp;12ส่วนทรัพยากรมนุษย์และองค์กร
งานพัฒนาระบบบริหารบุคคล</oddFooter>
  </headerFooter>
  <rowBreaks count="2" manualBreakCount="2">
    <brk id="11" max="11" man="1"/>
    <brk id="23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5"/>
  <sheetViews>
    <sheetView workbookViewId="0">
      <selection activeCell="H15" sqref="H15"/>
    </sheetView>
  </sheetViews>
  <sheetFormatPr defaultRowHeight="14.25" x14ac:dyDescent="0.2"/>
  <cols>
    <col min="5" max="5" width="18.5" customWidth="1"/>
    <col min="6" max="6" width="20.25" customWidth="1"/>
    <col min="8" max="11" width="9" customWidth="1"/>
    <col min="12" max="13" width="17.25" style="24" customWidth="1"/>
    <col min="14" max="15" width="9" customWidth="1"/>
    <col min="26" max="26" width="28.25" customWidth="1"/>
  </cols>
  <sheetData>
    <row r="1" spans="1:27" x14ac:dyDescent="0.2">
      <c r="A1" t="s">
        <v>3652</v>
      </c>
      <c r="B1" t="s">
        <v>3651</v>
      </c>
      <c r="C1" t="s">
        <v>1854</v>
      </c>
      <c r="D1" t="s">
        <v>3650</v>
      </c>
      <c r="E1" t="s">
        <v>1855</v>
      </c>
      <c r="F1" t="s">
        <v>1856</v>
      </c>
      <c r="G1" t="s">
        <v>3649</v>
      </c>
      <c r="H1" t="s">
        <v>1857</v>
      </c>
      <c r="I1" t="s">
        <v>3647</v>
      </c>
      <c r="J1" t="s">
        <v>3646</v>
      </c>
      <c r="K1" t="s">
        <v>3645</v>
      </c>
      <c r="L1" s="24" t="s">
        <v>1858</v>
      </c>
      <c r="M1" s="24" t="s">
        <v>1859</v>
      </c>
      <c r="N1" t="s">
        <v>3644</v>
      </c>
      <c r="O1" t="s">
        <v>3643</v>
      </c>
      <c r="P1" t="s">
        <v>3648</v>
      </c>
      <c r="Q1" t="s">
        <v>3642</v>
      </c>
      <c r="R1" t="s">
        <v>3641</v>
      </c>
      <c r="S1" t="s">
        <v>3640</v>
      </c>
      <c r="T1" t="s">
        <v>3639</v>
      </c>
      <c r="U1" t="s">
        <v>3638</v>
      </c>
      <c r="V1" t="s">
        <v>3637</v>
      </c>
      <c r="W1" t="s">
        <v>3636</v>
      </c>
      <c r="X1" t="s">
        <v>3635</v>
      </c>
      <c r="Y1" t="s">
        <v>3634</v>
      </c>
      <c r="Z1" t="s">
        <v>1860</v>
      </c>
    </row>
    <row r="2" spans="1:27" x14ac:dyDescent="0.2">
      <c r="A2">
        <v>750400</v>
      </c>
      <c r="B2">
        <v>6200000134</v>
      </c>
      <c r="C2" t="s">
        <v>587</v>
      </c>
      <c r="D2">
        <v>579001</v>
      </c>
      <c r="E2" t="s">
        <v>2</v>
      </c>
      <c r="F2" t="s">
        <v>1051</v>
      </c>
      <c r="G2" t="s">
        <v>3633</v>
      </c>
      <c r="H2" t="s">
        <v>603</v>
      </c>
      <c r="I2">
        <v>29</v>
      </c>
      <c r="J2" t="s">
        <v>2265</v>
      </c>
      <c r="K2" t="s">
        <v>2265</v>
      </c>
      <c r="L2" s="24">
        <v>43580</v>
      </c>
      <c r="M2" s="24">
        <v>44367</v>
      </c>
      <c r="N2">
        <v>20</v>
      </c>
      <c r="O2">
        <v>3</v>
      </c>
      <c r="P2" t="s">
        <v>2051</v>
      </c>
      <c r="Q2" t="s">
        <v>2048</v>
      </c>
      <c r="S2" t="s">
        <v>2047</v>
      </c>
      <c r="T2" t="s">
        <v>3632</v>
      </c>
      <c r="U2" t="s">
        <v>2132</v>
      </c>
      <c r="W2">
        <v>11</v>
      </c>
      <c r="X2">
        <v>20</v>
      </c>
      <c r="Y2">
        <v>26</v>
      </c>
      <c r="Z2" t="s">
        <v>610</v>
      </c>
      <c r="AA2" s="25" t="s">
        <v>2053</v>
      </c>
    </row>
    <row r="3" spans="1:27" x14ac:dyDescent="0.2">
      <c r="A3">
        <v>751800</v>
      </c>
      <c r="B3">
        <v>5400000040</v>
      </c>
      <c r="C3" t="s">
        <v>587</v>
      </c>
      <c r="D3">
        <v>579002</v>
      </c>
      <c r="E3" t="s">
        <v>1612</v>
      </c>
      <c r="F3" t="s">
        <v>851</v>
      </c>
      <c r="G3" t="s">
        <v>3631</v>
      </c>
      <c r="H3" t="s">
        <v>603</v>
      </c>
      <c r="I3">
        <v>29</v>
      </c>
      <c r="J3" t="s">
        <v>3623</v>
      </c>
      <c r="K3" t="s">
        <v>2265</v>
      </c>
      <c r="L3" s="24">
        <v>40637</v>
      </c>
      <c r="M3" s="24">
        <v>44268</v>
      </c>
      <c r="N3">
        <v>1</v>
      </c>
      <c r="O3">
        <v>3</v>
      </c>
      <c r="P3" t="s">
        <v>2051</v>
      </c>
      <c r="Q3" t="s">
        <v>2961</v>
      </c>
      <c r="S3" t="s">
        <v>2960</v>
      </c>
      <c r="T3" t="s">
        <v>2969</v>
      </c>
      <c r="U3" t="s">
        <v>2993</v>
      </c>
      <c r="W3">
        <v>16</v>
      </c>
      <c r="X3">
        <v>1</v>
      </c>
      <c r="Y3">
        <v>1</v>
      </c>
      <c r="Z3" t="s">
        <v>5</v>
      </c>
      <c r="AA3" t="s">
        <v>2036</v>
      </c>
    </row>
    <row r="4" spans="1:27" x14ac:dyDescent="0.2">
      <c r="A4">
        <v>751800</v>
      </c>
      <c r="B4">
        <v>6100000177</v>
      </c>
      <c r="C4" t="s">
        <v>587</v>
      </c>
      <c r="D4">
        <v>579002</v>
      </c>
      <c r="E4" t="s">
        <v>1612</v>
      </c>
      <c r="F4" t="s">
        <v>1618</v>
      </c>
      <c r="G4" t="s">
        <v>3630</v>
      </c>
      <c r="H4" t="s">
        <v>603</v>
      </c>
      <c r="I4">
        <v>29</v>
      </c>
      <c r="J4" t="s">
        <v>3623</v>
      </c>
      <c r="K4" t="s">
        <v>2265</v>
      </c>
      <c r="L4" s="24">
        <v>43250</v>
      </c>
      <c r="M4" s="24">
        <v>43952</v>
      </c>
      <c r="N4">
        <v>26</v>
      </c>
      <c r="O4">
        <v>1</v>
      </c>
      <c r="P4" t="s">
        <v>2601</v>
      </c>
      <c r="Q4" t="s">
        <v>2947</v>
      </c>
      <c r="S4" t="s">
        <v>2946</v>
      </c>
      <c r="T4" t="s">
        <v>2945</v>
      </c>
      <c r="U4" t="s">
        <v>2267</v>
      </c>
      <c r="W4">
        <v>7</v>
      </c>
      <c r="X4">
        <v>26</v>
      </c>
      <c r="Y4">
        <v>26</v>
      </c>
      <c r="Z4" t="s">
        <v>610</v>
      </c>
      <c r="AA4" s="25" t="s">
        <v>2053</v>
      </c>
    </row>
    <row r="5" spans="1:27" x14ac:dyDescent="0.2">
      <c r="A5">
        <v>751800</v>
      </c>
      <c r="B5">
        <v>6100000371</v>
      </c>
      <c r="C5" t="s">
        <v>587</v>
      </c>
      <c r="D5">
        <v>579002</v>
      </c>
      <c r="E5" t="s">
        <v>1612</v>
      </c>
      <c r="F5" t="s">
        <v>1619</v>
      </c>
      <c r="G5" t="s">
        <v>3629</v>
      </c>
      <c r="H5" t="s">
        <v>603</v>
      </c>
      <c r="I5">
        <v>29</v>
      </c>
      <c r="J5" t="s">
        <v>3623</v>
      </c>
      <c r="K5" t="s">
        <v>2265</v>
      </c>
      <c r="L5" s="24">
        <v>43595</v>
      </c>
      <c r="M5" s="24">
        <v>43595</v>
      </c>
      <c r="N5">
        <v>26</v>
      </c>
      <c r="O5">
        <v>1</v>
      </c>
      <c r="P5" t="s">
        <v>2601</v>
      </c>
      <c r="Q5" t="s">
        <v>2947</v>
      </c>
      <c r="S5" t="s">
        <v>2946</v>
      </c>
      <c r="T5" t="s">
        <v>2945</v>
      </c>
      <c r="U5" t="s">
        <v>1</v>
      </c>
      <c r="W5">
        <v>7</v>
      </c>
      <c r="X5">
        <v>26</v>
      </c>
      <c r="Y5">
        <v>5</v>
      </c>
      <c r="Z5" t="s">
        <v>105</v>
      </c>
      <c r="AA5" t="s">
        <v>2036</v>
      </c>
    </row>
    <row r="6" spans="1:27" x14ac:dyDescent="0.2">
      <c r="A6">
        <v>751800</v>
      </c>
      <c r="B6">
        <v>6200000160</v>
      </c>
      <c r="C6" t="s">
        <v>587</v>
      </c>
      <c r="D6">
        <v>579002</v>
      </c>
      <c r="E6" t="s">
        <v>1612</v>
      </c>
      <c r="F6" t="s">
        <v>1620</v>
      </c>
      <c r="G6" t="s">
        <v>3628</v>
      </c>
      <c r="H6" t="s">
        <v>603</v>
      </c>
      <c r="I6">
        <v>29</v>
      </c>
      <c r="J6" t="s">
        <v>3623</v>
      </c>
      <c r="K6" t="s">
        <v>2265</v>
      </c>
      <c r="L6" s="24">
        <v>43598</v>
      </c>
      <c r="M6" s="24">
        <v>44013</v>
      </c>
      <c r="N6">
        <v>26</v>
      </c>
      <c r="O6">
        <v>1</v>
      </c>
      <c r="P6" t="s">
        <v>2601</v>
      </c>
      <c r="Q6" t="s">
        <v>2947</v>
      </c>
      <c r="S6" t="s">
        <v>2946</v>
      </c>
      <c r="T6" t="s">
        <v>2945</v>
      </c>
      <c r="U6" t="s">
        <v>2077</v>
      </c>
      <c r="W6">
        <v>7</v>
      </c>
      <c r="X6">
        <v>26</v>
      </c>
      <c r="Y6">
        <v>26</v>
      </c>
      <c r="Z6" t="s">
        <v>610</v>
      </c>
      <c r="AA6" s="25" t="s">
        <v>2053</v>
      </c>
    </row>
    <row r="7" spans="1:27" x14ac:dyDescent="0.2">
      <c r="A7">
        <v>751800</v>
      </c>
      <c r="B7">
        <v>6200000280</v>
      </c>
      <c r="C7" t="s">
        <v>587</v>
      </c>
      <c r="D7">
        <v>579002</v>
      </c>
      <c r="E7" t="s">
        <v>1612</v>
      </c>
      <c r="F7" t="s">
        <v>1622</v>
      </c>
      <c r="G7" t="s">
        <v>3627</v>
      </c>
      <c r="H7" t="s">
        <v>603</v>
      </c>
      <c r="I7">
        <v>29</v>
      </c>
      <c r="J7" t="s">
        <v>3623</v>
      </c>
      <c r="K7" t="s">
        <v>2265</v>
      </c>
      <c r="L7" s="24">
        <v>43710</v>
      </c>
      <c r="M7" s="24">
        <v>43710</v>
      </c>
      <c r="N7">
        <v>26</v>
      </c>
      <c r="O7">
        <v>1</v>
      </c>
      <c r="P7" t="s">
        <v>2601</v>
      </c>
      <c r="Q7" t="s">
        <v>2947</v>
      </c>
      <c r="R7" t="s">
        <v>2629</v>
      </c>
      <c r="S7" t="s">
        <v>2946</v>
      </c>
      <c r="T7" t="s">
        <v>2945</v>
      </c>
      <c r="U7" t="s">
        <v>1</v>
      </c>
      <c r="W7">
        <v>7</v>
      </c>
      <c r="X7">
        <v>26</v>
      </c>
      <c r="Y7">
        <v>4</v>
      </c>
      <c r="Z7" t="s">
        <v>213</v>
      </c>
      <c r="AA7" t="s">
        <v>2036</v>
      </c>
    </row>
    <row r="8" spans="1:27" x14ac:dyDescent="0.2">
      <c r="A8">
        <v>751800</v>
      </c>
      <c r="B8">
        <v>6200000193</v>
      </c>
      <c r="C8" t="s">
        <v>587</v>
      </c>
      <c r="D8">
        <v>579002</v>
      </c>
      <c r="E8" t="s">
        <v>1612</v>
      </c>
      <c r="F8" t="s">
        <v>1623</v>
      </c>
      <c r="G8" t="s">
        <v>3626</v>
      </c>
      <c r="H8" t="s">
        <v>603</v>
      </c>
      <c r="I8">
        <v>29</v>
      </c>
      <c r="J8" t="s">
        <v>3623</v>
      </c>
      <c r="K8" t="s">
        <v>2265</v>
      </c>
      <c r="L8" s="24">
        <v>43749</v>
      </c>
      <c r="M8" s="24">
        <v>43749</v>
      </c>
      <c r="N8">
        <v>26</v>
      </c>
      <c r="O8">
        <v>1</v>
      </c>
      <c r="P8" t="s">
        <v>2601</v>
      </c>
      <c r="Q8" t="s">
        <v>2947</v>
      </c>
      <c r="R8" t="s">
        <v>2629</v>
      </c>
      <c r="S8" t="s">
        <v>2946</v>
      </c>
      <c r="T8" t="s">
        <v>2945</v>
      </c>
      <c r="U8" t="s">
        <v>2179</v>
      </c>
      <c r="W8">
        <v>7</v>
      </c>
      <c r="X8">
        <v>26</v>
      </c>
      <c r="Y8">
        <v>14</v>
      </c>
      <c r="Z8" t="s">
        <v>874</v>
      </c>
      <c r="AA8" t="s">
        <v>2036</v>
      </c>
    </row>
    <row r="9" spans="1:27" x14ac:dyDescent="0.2">
      <c r="A9">
        <v>751800</v>
      </c>
      <c r="B9">
        <v>6200000195</v>
      </c>
      <c r="C9" t="s">
        <v>587</v>
      </c>
      <c r="D9">
        <v>579002</v>
      </c>
      <c r="E9" t="s">
        <v>1612</v>
      </c>
      <c r="F9" t="s">
        <v>887</v>
      </c>
      <c r="G9" t="s">
        <v>3625</v>
      </c>
      <c r="H9" t="s">
        <v>603</v>
      </c>
      <c r="I9">
        <v>29</v>
      </c>
      <c r="J9" t="s">
        <v>3623</v>
      </c>
      <c r="K9" t="s">
        <v>2265</v>
      </c>
      <c r="L9" s="24">
        <v>43839</v>
      </c>
      <c r="M9" s="24">
        <v>43839</v>
      </c>
      <c r="N9">
        <v>26</v>
      </c>
      <c r="O9">
        <v>1</v>
      </c>
      <c r="P9" t="s">
        <v>2601</v>
      </c>
      <c r="Q9" t="s">
        <v>2947</v>
      </c>
      <c r="R9" t="s">
        <v>2629</v>
      </c>
      <c r="S9" t="s">
        <v>2946</v>
      </c>
      <c r="T9" t="s">
        <v>2945</v>
      </c>
      <c r="U9" t="s">
        <v>1</v>
      </c>
      <c r="W9">
        <v>7</v>
      </c>
      <c r="X9">
        <v>26</v>
      </c>
      <c r="Y9">
        <v>14</v>
      </c>
      <c r="Z9" t="s">
        <v>874</v>
      </c>
      <c r="AA9" t="s">
        <v>2036</v>
      </c>
    </row>
    <row r="10" spans="1:27" x14ac:dyDescent="0.2">
      <c r="A10">
        <v>751800</v>
      </c>
      <c r="B10">
        <v>6200000194</v>
      </c>
      <c r="C10" t="s">
        <v>587</v>
      </c>
      <c r="D10">
        <v>579002</v>
      </c>
      <c r="E10" t="s">
        <v>1612</v>
      </c>
      <c r="F10" t="s">
        <v>888</v>
      </c>
      <c r="G10" t="s">
        <v>3624</v>
      </c>
      <c r="H10" t="s">
        <v>603</v>
      </c>
      <c r="I10">
        <v>29</v>
      </c>
      <c r="J10" t="s">
        <v>3623</v>
      </c>
      <c r="K10" t="s">
        <v>2265</v>
      </c>
      <c r="L10" s="24">
        <v>43951</v>
      </c>
      <c r="M10" s="24">
        <v>43951</v>
      </c>
      <c r="N10">
        <v>26</v>
      </c>
      <c r="O10">
        <v>1</v>
      </c>
      <c r="P10" t="s">
        <v>2601</v>
      </c>
      <c r="Q10" t="s">
        <v>2947</v>
      </c>
      <c r="R10" t="s">
        <v>2629</v>
      </c>
      <c r="S10" t="s">
        <v>2946</v>
      </c>
      <c r="T10" t="s">
        <v>2945</v>
      </c>
      <c r="U10" t="s">
        <v>2045</v>
      </c>
      <c r="W10">
        <v>7</v>
      </c>
      <c r="X10">
        <v>26</v>
      </c>
      <c r="Y10">
        <v>14</v>
      </c>
      <c r="Z10" t="s">
        <v>874</v>
      </c>
      <c r="AA10" t="s">
        <v>2036</v>
      </c>
    </row>
    <row r="11" spans="1:27" x14ac:dyDescent="0.2">
      <c r="A11">
        <v>753100</v>
      </c>
      <c r="B11">
        <v>6100000376</v>
      </c>
      <c r="C11" t="s">
        <v>7</v>
      </c>
      <c r="D11">
        <v>520321</v>
      </c>
      <c r="E11" t="s">
        <v>575</v>
      </c>
      <c r="F11" t="s">
        <v>576</v>
      </c>
      <c r="G11" t="s">
        <v>3622</v>
      </c>
      <c r="H11" s="26" t="s">
        <v>589</v>
      </c>
      <c r="I11">
        <v>3</v>
      </c>
      <c r="J11" t="s">
        <v>2177</v>
      </c>
      <c r="K11" t="s">
        <v>2125</v>
      </c>
      <c r="L11" s="24">
        <v>43374</v>
      </c>
      <c r="M11" s="24">
        <v>43801</v>
      </c>
      <c r="N11">
        <v>20</v>
      </c>
      <c r="O11">
        <v>3</v>
      </c>
      <c r="P11" t="s">
        <v>2051</v>
      </c>
      <c r="Q11" t="s">
        <v>2048</v>
      </c>
      <c r="S11" t="s">
        <v>2047</v>
      </c>
      <c r="T11" t="s">
        <v>3621</v>
      </c>
      <c r="U11" t="s">
        <v>3620</v>
      </c>
      <c r="W11">
        <v>11</v>
      </c>
      <c r="X11">
        <v>20</v>
      </c>
      <c r="Y11">
        <v>13</v>
      </c>
      <c r="Z11" t="s">
        <v>12</v>
      </c>
      <c r="AA11" t="s">
        <v>2036</v>
      </c>
    </row>
    <row r="12" spans="1:27" x14ac:dyDescent="0.2">
      <c r="A12">
        <v>753100</v>
      </c>
      <c r="B12">
        <v>3910290321</v>
      </c>
      <c r="C12" t="s">
        <v>587</v>
      </c>
      <c r="D12">
        <v>520321</v>
      </c>
      <c r="E12" t="s">
        <v>575</v>
      </c>
      <c r="F12" t="s">
        <v>588</v>
      </c>
      <c r="G12" t="s">
        <v>3619</v>
      </c>
      <c r="H12" t="s">
        <v>589</v>
      </c>
      <c r="I12">
        <v>20</v>
      </c>
      <c r="J12" t="s">
        <v>3502</v>
      </c>
      <c r="K12" t="s">
        <v>3563</v>
      </c>
      <c r="L12" s="24">
        <v>35278</v>
      </c>
      <c r="M12" s="24">
        <v>36298</v>
      </c>
      <c r="N12">
        <v>1</v>
      </c>
      <c r="O12">
        <v>5</v>
      </c>
      <c r="P12" t="s">
        <v>2051</v>
      </c>
      <c r="Q12" t="s">
        <v>2109</v>
      </c>
      <c r="S12" t="s">
        <v>2108</v>
      </c>
      <c r="T12" t="s">
        <v>3618</v>
      </c>
      <c r="U12" t="s">
        <v>2149</v>
      </c>
      <c r="W12">
        <v>11</v>
      </c>
      <c r="X12">
        <v>1</v>
      </c>
      <c r="Y12">
        <v>1</v>
      </c>
      <c r="Z12" t="s">
        <v>5</v>
      </c>
      <c r="AA12" t="s">
        <v>2036</v>
      </c>
    </row>
    <row r="13" spans="1:27" x14ac:dyDescent="0.2">
      <c r="A13">
        <v>753100</v>
      </c>
      <c r="B13">
        <v>6300000359</v>
      </c>
      <c r="C13" t="s">
        <v>587</v>
      </c>
      <c r="D13">
        <v>520321</v>
      </c>
      <c r="E13" t="s">
        <v>575</v>
      </c>
      <c r="F13" t="s">
        <v>1914</v>
      </c>
      <c r="G13" t="s">
        <v>3617</v>
      </c>
      <c r="H13" t="s">
        <v>589</v>
      </c>
      <c r="I13">
        <v>20</v>
      </c>
      <c r="J13" t="s">
        <v>3516</v>
      </c>
      <c r="K13" t="s">
        <v>3515</v>
      </c>
      <c r="L13" s="24">
        <v>44105</v>
      </c>
      <c r="M13" s="24">
        <v>44105</v>
      </c>
      <c r="N13">
        <v>1</v>
      </c>
      <c r="O13">
        <v>2</v>
      </c>
      <c r="P13" t="s">
        <v>2043</v>
      </c>
      <c r="Q13" t="s">
        <v>2161</v>
      </c>
      <c r="S13" t="s">
        <v>2160</v>
      </c>
      <c r="T13" t="s">
        <v>3616</v>
      </c>
      <c r="U13" t="s">
        <v>2045</v>
      </c>
      <c r="W13">
        <v>9</v>
      </c>
      <c r="X13">
        <v>1</v>
      </c>
      <c r="Y13">
        <v>28</v>
      </c>
      <c r="Z13" t="s">
        <v>649</v>
      </c>
      <c r="AA13" s="25" t="s">
        <v>2053</v>
      </c>
    </row>
    <row r="14" spans="1:27" x14ac:dyDescent="0.2">
      <c r="A14">
        <v>753100</v>
      </c>
      <c r="B14">
        <v>6300000358</v>
      </c>
      <c r="C14" t="s">
        <v>587</v>
      </c>
      <c r="D14">
        <v>520321</v>
      </c>
      <c r="E14" t="s">
        <v>575</v>
      </c>
      <c r="F14" t="s">
        <v>1913</v>
      </c>
      <c r="G14" t="s">
        <v>3615</v>
      </c>
      <c r="H14" t="s">
        <v>589</v>
      </c>
      <c r="I14">
        <v>20</v>
      </c>
      <c r="J14" t="s">
        <v>3516</v>
      </c>
      <c r="K14" t="s">
        <v>3515</v>
      </c>
      <c r="L14" s="24">
        <v>44105</v>
      </c>
      <c r="M14" s="24">
        <v>44105</v>
      </c>
      <c r="N14">
        <v>16</v>
      </c>
      <c r="O14">
        <v>4</v>
      </c>
      <c r="P14" t="s">
        <v>2051</v>
      </c>
      <c r="Q14" t="s">
        <v>2803</v>
      </c>
      <c r="S14" t="s">
        <v>2802</v>
      </c>
      <c r="T14" t="s">
        <v>3614</v>
      </c>
      <c r="U14" t="s">
        <v>2045</v>
      </c>
      <c r="W14">
        <v>11</v>
      </c>
      <c r="X14">
        <v>16</v>
      </c>
      <c r="Y14">
        <v>28</v>
      </c>
      <c r="Z14" t="s">
        <v>649</v>
      </c>
      <c r="AA14" s="25" t="s">
        <v>2053</v>
      </c>
    </row>
    <row r="15" spans="1:27" x14ac:dyDescent="0.2">
      <c r="A15">
        <v>753100</v>
      </c>
      <c r="B15">
        <v>5100000023</v>
      </c>
      <c r="C15" t="s">
        <v>587</v>
      </c>
      <c r="D15">
        <v>520321</v>
      </c>
      <c r="E15" t="s">
        <v>575</v>
      </c>
      <c r="F15" t="s">
        <v>1997</v>
      </c>
      <c r="G15" t="s">
        <v>3613</v>
      </c>
      <c r="H15" t="s">
        <v>589</v>
      </c>
      <c r="I15">
        <v>20</v>
      </c>
      <c r="J15" t="s">
        <v>3538</v>
      </c>
      <c r="K15" t="s">
        <v>2265</v>
      </c>
      <c r="L15" s="24">
        <v>39539</v>
      </c>
      <c r="M15" s="24">
        <v>44090</v>
      </c>
      <c r="N15">
        <v>999</v>
      </c>
      <c r="O15">
        <v>3</v>
      </c>
      <c r="P15" t="s">
        <v>2051</v>
      </c>
      <c r="Q15" t="s">
        <v>2051</v>
      </c>
      <c r="R15" t="s">
        <v>2249</v>
      </c>
      <c r="S15" t="s">
        <v>2051</v>
      </c>
      <c r="T15" t="s">
        <v>3547</v>
      </c>
      <c r="U15" t="s">
        <v>3612</v>
      </c>
      <c r="W15">
        <v>11</v>
      </c>
      <c r="X15">
        <v>999</v>
      </c>
      <c r="Y15">
        <v>1</v>
      </c>
      <c r="Z15" t="s">
        <v>5</v>
      </c>
      <c r="AA15" t="s">
        <v>2036</v>
      </c>
    </row>
    <row r="16" spans="1:27" x14ac:dyDescent="0.2">
      <c r="A16">
        <v>753100</v>
      </c>
      <c r="B16">
        <v>4310300321</v>
      </c>
      <c r="C16" t="s">
        <v>587</v>
      </c>
      <c r="D16">
        <v>520321</v>
      </c>
      <c r="E16" t="s">
        <v>575</v>
      </c>
      <c r="F16" t="s">
        <v>1746</v>
      </c>
      <c r="G16" t="s">
        <v>3611</v>
      </c>
      <c r="H16" t="s">
        <v>589</v>
      </c>
      <c r="I16">
        <v>20</v>
      </c>
      <c r="J16" t="s">
        <v>3538</v>
      </c>
      <c r="K16" t="s">
        <v>2265</v>
      </c>
      <c r="L16" s="24">
        <v>36647</v>
      </c>
      <c r="M16" s="24">
        <v>43094</v>
      </c>
      <c r="N16">
        <v>20</v>
      </c>
      <c r="O16">
        <v>3</v>
      </c>
      <c r="P16" t="s">
        <v>2051</v>
      </c>
      <c r="Q16" t="s">
        <v>2048</v>
      </c>
      <c r="R16" t="s">
        <v>2249</v>
      </c>
      <c r="S16" t="s">
        <v>2047</v>
      </c>
      <c r="T16" t="s">
        <v>3596</v>
      </c>
      <c r="U16" t="s">
        <v>3552</v>
      </c>
      <c r="W16">
        <v>11</v>
      </c>
      <c r="X16">
        <v>20</v>
      </c>
      <c r="Y16">
        <v>1</v>
      </c>
      <c r="Z16" t="s">
        <v>5</v>
      </c>
      <c r="AA16" t="s">
        <v>2036</v>
      </c>
    </row>
    <row r="17" spans="1:27" x14ac:dyDescent="0.2">
      <c r="A17">
        <v>753100</v>
      </c>
      <c r="B17">
        <v>4700000071</v>
      </c>
      <c r="C17" t="s">
        <v>587</v>
      </c>
      <c r="D17">
        <v>520321</v>
      </c>
      <c r="E17" t="s">
        <v>575</v>
      </c>
      <c r="F17" t="s">
        <v>590</v>
      </c>
      <c r="G17" t="s">
        <v>3610</v>
      </c>
      <c r="H17" t="s">
        <v>591</v>
      </c>
      <c r="I17">
        <v>12</v>
      </c>
      <c r="J17" t="s">
        <v>3506</v>
      </c>
      <c r="K17" t="s">
        <v>2125</v>
      </c>
      <c r="L17" s="24">
        <v>38148</v>
      </c>
      <c r="M17" s="24">
        <v>43301</v>
      </c>
      <c r="N17">
        <v>999</v>
      </c>
      <c r="O17">
        <v>3</v>
      </c>
      <c r="P17" t="s">
        <v>2051</v>
      </c>
      <c r="Q17" t="s">
        <v>2051</v>
      </c>
      <c r="R17" t="s">
        <v>3609</v>
      </c>
      <c r="S17" t="s">
        <v>2051</v>
      </c>
      <c r="T17" t="s">
        <v>3608</v>
      </c>
      <c r="U17" t="s">
        <v>3110</v>
      </c>
      <c r="W17">
        <v>11</v>
      </c>
      <c r="X17">
        <v>999</v>
      </c>
      <c r="Y17">
        <v>1</v>
      </c>
      <c r="Z17" t="s">
        <v>5</v>
      </c>
      <c r="AA17" t="s">
        <v>2036</v>
      </c>
    </row>
    <row r="18" spans="1:27" x14ac:dyDescent="0.2">
      <c r="A18">
        <v>753100</v>
      </c>
      <c r="B18">
        <v>4520160321</v>
      </c>
      <c r="C18" t="s">
        <v>587</v>
      </c>
      <c r="D18">
        <v>520321</v>
      </c>
      <c r="E18" t="s">
        <v>575</v>
      </c>
      <c r="F18" t="s">
        <v>594</v>
      </c>
      <c r="G18" t="s">
        <v>3607</v>
      </c>
      <c r="H18" t="s">
        <v>591</v>
      </c>
      <c r="I18">
        <v>12</v>
      </c>
      <c r="J18" t="s">
        <v>3502</v>
      </c>
      <c r="K18" t="s">
        <v>2125</v>
      </c>
      <c r="L18" s="24">
        <v>37392</v>
      </c>
      <c r="M18" s="24">
        <v>43391</v>
      </c>
      <c r="N18">
        <v>20</v>
      </c>
      <c r="O18">
        <v>3</v>
      </c>
      <c r="P18" t="s">
        <v>2051</v>
      </c>
      <c r="Q18" t="s">
        <v>2048</v>
      </c>
      <c r="R18" t="s">
        <v>2249</v>
      </c>
      <c r="S18" t="s">
        <v>2047</v>
      </c>
      <c r="T18" t="s">
        <v>3567</v>
      </c>
      <c r="U18" t="s">
        <v>3080</v>
      </c>
      <c r="W18">
        <v>11</v>
      </c>
      <c r="X18">
        <v>20</v>
      </c>
      <c r="Y18">
        <v>1</v>
      </c>
      <c r="Z18" t="s">
        <v>5</v>
      </c>
      <c r="AA18" t="s">
        <v>2036</v>
      </c>
    </row>
    <row r="19" spans="1:27" x14ac:dyDescent="0.2">
      <c r="A19">
        <v>753100</v>
      </c>
      <c r="B19">
        <v>5000000068</v>
      </c>
      <c r="C19" t="s">
        <v>587</v>
      </c>
      <c r="D19">
        <v>520321</v>
      </c>
      <c r="E19" t="s">
        <v>575</v>
      </c>
      <c r="F19" t="s">
        <v>595</v>
      </c>
      <c r="G19" t="s">
        <v>3606</v>
      </c>
      <c r="H19" t="s">
        <v>591</v>
      </c>
      <c r="I19">
        <v>12</v>
      </c>
      <c r="J19" t="s">
        <v>3502</v>
      </c>
      <c r="K19" t="s">
        <v>3563</v>
      </c>
      <c r="L19" s="24">
        <v>39223</v>
      </c>
      <c r="M19" s="24">
        <v>43097</v>
      </c>
      <c r="N19">
        <v>8</v>
      </c>
      <c r="O19">
        <v>2</v>
      </c>
      <c r="P19" t="s">
        <v>2043</v>
      </c>
      <c r="Q19" t="s">
        <v>3569</v>
      </c>
      <c r="S19" t="s">
        <v>3568</v>
      </c>
      <c r="T19" t="s">
        <v>3567</v>
      </c>
      <c r="U19" t="s">
        <v>2149</v>
      </c>
      <c r="W19">
        <v>9</v>
      </c>
      <c r="X19">
        <v>8</v>
      </c>
      <c r="Y19">
        <v>1</v>
      </c>
      <c r="Z19" t="s">
        <v>5</v>
      </c>
      <c r="AA19" t="s">
        <v>2036</v>
      </c>
    </row>
    <row r="20" spans="1:27" x14ac:dyDescent="0.2">
      <c r="A20">
        <v>753100</v>
      </c>
      <c r="B20">
        <v>5400000016</v>
      </c>
      <c r="C20" t="s">
        <v>587</v>
      </c>
      <c r="D20">
        <v>520321</v>
      </c>
      <c r="E20" t="s">
        <v>575</v>
      </c>
      <c r="F20" t="s">
        <v>598</v>
      </c>
      <c r="G20" t="s">
        <v>3605</v>
      </c>
      <c r="H20" t="s">
        <v>591</v>
      </c>
      <c r="I20">
        <v>12</v>
      </c>
      <c r="J20" t="s">
        <v>3502</v>
      </c>
      <c r="K20" t="s">
        <v>3563</v>
      </c>
      <c r="L20" s="24">
        <v>40575</v>
      </c>
      <c r="M20" s="24">
        <v>43391</v>
      </c>
      <c r="N20">
        <v>9</v>
      </c>
      <c r="O20">
        <v>3</v>
      </c>
      <c r="P20" t="s">
        <v>2043</v>
      </c>
      <c r="Q20" t="s">
        <v>2080</v>
      </c>
      <c r="S20" t="s">
        <v>2079</v>
      </c>
      <c r="T20" t="s">
        <v>3604</v>
      </c>
      <c r="U20" t="s">
        <v>2106</v>
      </c>
      <c r="W20">
        <v>9</v>
      </c>
      <c r="X20">
        <v>9</v>
      </c>
      <c r="Y20">
        <v>1</v>
      </c>
      <c r="Z20" t="s">
        <v>5</v>
      </c>
      <c r="AA20" t="s">
        <v>2036</v>
      </c>
    </row>
    <row r="21" spans="1:27" x14ac:dyDescent="0.2">
      <c r="A21">
        <v>753100</v>
      </c>
      <c r="B21">
        <v>4420240321</v>
      </c>
      <c r="C21" t="s">
        <v>587</v>
      </c>
      <c r="D21">
        <v>520321</v>
      </c>
      <c r="E21" t="s">
        <v>575</v>
      </c>
      <c r="F21" t="s">
        <v>1929</v>
      </c>
      <c r="G21" t="s">
        <v>3603</v>
      </c>
      <c r="H21" t="s">
        <v>591</v>
      </c>
      <c r="I21">
        <v>12</v>
      </c>
      <c r="J21" t="s">
        <v>3538</v>
      </c>
      <c r="K21" t="s">
        <v>3537</v>
      </c>
      <c r="L21" s="24">
        <v>37032</v>
      </c>
      <c r="M21" s="24">
        <v>44074</v>
      </c>
      <c r="N21">
        <v>999</v>
      </c>
      <c r="O21">
        <v>4</v>
      </c>
      <c r="P21" t="s">
        <v>2051</v>
      </c>
      <c r="Q21" t="s">
        <v>2051</v>
      </c>
      <c r="R21" t="s">
        <v>2249</v>
      </c>
      <c r="S21" t="s">
        <v>2051</v>
      </c>
      <c r="T21" t="s">
        <v>3602</v>
      </c>
      <c r="U21" t="s">
        <v>2308</v>
      </c>
      <c r="W21">
        <v>11</v>
      </c>
      <c r="X21">
        <v>999</v>
      </c>
      <c r="Y21">
        <v>1</v>
      </c>
      <c r="Z21" t="s">
        <v>5</v>
      </c>
      <c r="AA21" t="s">
        <v>2036</v>
      </c>
    </row>
    <row r="22" spans="1:27" x14ac:dyDescent="0.2">
      <c r="A22">
        <v>753100</v>
      </c>
      <c r="B22">
        <v>5100000091</v>
      </c>
      <c r="C22" t="s">
        <v>587</v>
      </c>
      <c r="D22">
        <v>520321</v>
      </c>
      <c r="E22" t="s">
        <v>575</v>
      </c>
      <c r="F22" t="s">
        <v>596</v>
      </c>
      <c r="G22" t="s">
        <v>3601</v>
      </c>
      <c r="H22" t="s">
        <v>591</v>
      </c>
      <c r="I22">
        <v>12</v>
      </c>
      <c r="J22" t="s">
        <v>3538</v>
      </c>
      <c r="K22" t="s">
        <v>3537</v>
      </c>
      <c r="L22" s="24">
        <v>39727</v>
      </c>
      <c r="M22" s="24">
        <v>42242</v>
      </c>
      <c r="N22">
        <v>1</v>
      </c>
      <c r="O22">
        <v>2</v>
      </c>
      <c r="P22" t="s">
        <v>2043</v>
      </c>
      <c r="Q22" t="s">
        <v>2161</v>
      </c>
      <c r="S22" t="s">
        <v>2160</v>
      </c>
      <c r="T22" t="s">
        <v>3600</v>
      </c>
      <c r="U22" t="s">
        <v>2149</v>
      </c>
      <c r="W22">
        <v>9</v>
      </c>
      <c r="X22">
        <v>1</v>
      </c>
      <c r="Y22">
        <v>1</v>
      </c>
      <c r="Z22" t="s">
        <v>5</v>
      </c>
      <c r="AA22" t="s">
        <v>2036</v>
      </c>
    </row>
    <row r="23" spans="1:27" x14ac:dyDescent="0.2">
      <c r="A23">
        <v>753100</v>
      </c>
      <c r="B23">
        <v>5300000056</v>
      </c>
      <c r="C23" t="s">
        <v>587</v>
      </c>
      <c r="D23">
        <v>520321</v>
      </c>
      <c r="E23" t="s">
        <v>575</v>
      </c>
      <c r="F23" t="s">
        <v>597</v>
      </c>
      <c r="G23" t="s">
        <v>3599</v>
      </c>
      <c r="H23" t="s">
        <v>591</v>
      </c>
      <c r="I23">
        <v>12</v>
      </c>
      <c r="J23" t="s">
        <v>3538</v>
      </c>
      <c r="K23" t="s">
        <v>3537</v>
      </c>
      <c r="L23" s="24">
        <v>40330</v>
      </c>
      <c r="M23" s="24">
        <v>42338</v>
      </c>
      <c r="N23">
        <v>1</v>
      </c>
      <c r="O23">
        <v>2</v>
      </c>
      <c r="P23" t="s">
        <v>2043</v>
      </c>
      <c r="Q23" t="s">
        <v>2161</v>
      </c>
      <c r="S23" t="s">
        <v>2160</v>
      </c>
      <c r="T23" t="s">
        <v>3598</v>
      </c>
      <c r="U23" t="s">
        <v>2281</v>
      </c>
      <c r="W23">
        <v>9</v>
      </c>
      <c r="X23">
        <v>1</v>
      </c>
      <c r="Y23">
        <v>1</v>
      </c>
      <c r="Z23" t="s">
        <v>5</v>
      </c>
      <c r="AA23" t="s">
        <v>2036</v>
      </c>
    </row>
    <row r="24" spans="1:27" x14ac:dyDescent="0.2">
      <c r="A24">
        <v>753100</v>
      </c>
      <c r="B24">
        <v>4520060321</v>
      </c>
      <c r="C24" t="s">
        <v>587</v>
      </c>
      <c r="D24">
        <v>520321</v>
      </c>
      <c r="E24" t="s">
        <v>575</v>
      </c>
      <c r="F24" t="s">
        <v>593</v>
      </c>
      <c r="G24" t="s">
        <v>3597</v>
      </c>
      <c r="H24" t="s">
        <v>591</v>
      </c>
      <c r="I24">
        <v>12</v>
      </c>
      <c r="J24" t="s">
        <v>3516</v>
      </c>
      <c r="K24" t="s">
        <v>3515</v>
      </c>
      <c r="L24" s="24">
        <v>37377</v>
      </c>
      <c r="M24" s="24">
        <v>43151</v>
      </c>
      <c r="N24">
        <v>20</v>
      </c>
      <c r="O24">
        <v>3</v>
      </c>
      <c r="P24" t="s">
        <v>2051</v>
      </c>
      <c r="Q24" t="s">
        <v>2048</v>
      </c>
      <c r="R24" t="s">
        <v>2249</v>
      </c>
      <c r="S24" t="s">
        <v>2047</v>
      </c>
      <c r="T24" t="s">
        <v>3596</v>
      </c>
      <c r="U24" t="s">
        <v>3552</v>
      </c>
      <c r="W24">
        <v>11</v>
      </c>
      <c r="X24">
        <v>20</v>
      </c>
      <c r="Y24">
        <v>1</v>
      </c>
      <c r="Z24" t="s">
        <v>5</v>
      </c>
      <c r="AA24" t="s">
        <v>2036</v>
      </c>
    </row>
    <row r="25" spans="1:27" x14ac:dyDescent="0.2">
      <c r="A25">
        <v>753100</v>
      </c>
      <c r="B25">
        <v>4800000039</v>
      </c>
      <c r="C25" t="s">
        <v>587</v>
      </c>
      <c r="D25">
        <v>520321</v>
      </c>
      <c r="E25" t="s">
        <v>575</v>
      </c>
      <c r="F25" t="s">
        <v>586</v>
      </c>
      <c r="G25" t="s">
        <v>3595</v>
      </c>
      <c r="H25" t="s">
        <v>591</v>
      </c>
      <c r="I25">
        <v>12</v>
      </c>
      <c r="J25" t="s">
        <v>3516</v>
      </c>
      <c r="K25" t="s">
        <v>3515</v>
      </c>
      <c r="L25" s="24">
        <v>38504</v>
      </c>
      <c r="M25" s="24">
        <v>42383</v>
      </c>
      <c r="N25">
        <v>999</v>
      </c>
      <c r="O25">
        <v>3</v>
      </c>
      <c r="P25" t="s">
        <v>2051</v>
      </c>
      <c r="Q25" t="s">
        <v>2051</v>
      </c>
      <c r="R25" t="s">
        <v>3594</v>
      </c>
      <c r="S25" t="s">
        <v>2051</v>
      </c>
      <c r="T25" t="s">
        <v>3593</v>
      </c>
      <c r="U25" t="s">
        <v>2085</v>
      </c>
      <c r="W25">
        <v>11</v>
      </c>
      <c r="X25">
        <v>999</v>
      </c>
      <c r="Y25">
        <v>1</v>
      </c>
      <c r="Z25" t="s">
        <v>5</v>
      </c>
      <c r="AA25" t="s">
        <v>2036</v>
      </c>
    </row>
    <row r="26" spans="1:27" x14ac:dyDescent="0.2">
      <c r="A26">
        <v>753100</v>
      </c>
      <c r="B26">
        <v>6300000067</v>
      </c>
      <c r="C26" t="s">
        <v>587</v>
      </c>
      <c r="D26">
        <v>520321</v>
      </c>
      <c r="E26" t="s">
        <v>575</v>
      </c>
      <c r="F26" t="s">
        <v>600</v>
      </c>
      <c r="G26" t="s">
        <v>3592</v>
      </c>
      <c r="H26" t="s">
        <v>591</v>
      </c>
      <c r="I26">
        <v>12</v>
      </c>
      <c r="J26" t="s">
        <v>3516</v>
      </c>
      <c r="K26" t="s">
        <v>3515</v>
      </c>
      <c r="L26" s="24">
        <v>43892</v>
      </c>
      <c r="M26" s="24">
        <v>43892</v>
      </c>
      <c r="N26">
        <v>1</v>
      </c>
      <c r="O26">
        <v>2</v>
      </c>
      <c r="P26" t="s">
        <v>2043</v>
      </c>
      <c r="Q26" t="s">
        <v>2161</v>
      </c>
      <c r="S26" t="s">
        <v>2160</v>
      </c>
      <c r="T26" t="s">
        <v>3591</v>
      </c>
      <c r="U26" t="s">
        <v>2106</v>
      </c>
      <c r="W26">
        <v>9</v>
      </c>
      <c r="X26">
        <v>1</v>
      </c>
      <c r="Y26">
        <v>24</v>
      </c>
      <c r="Z26" t="s">
        <v>601</v>
      </c>
      <c r="AA26" t="s">
        <v>2036</v>
      </c>
    </row>
    <row r="27" spans="1:27" x14ac:dyDescent="0.2">
      <c r="A27">
        <v>753100</v>
      </c>
      <c r="B27">
        <v>4520100321</v>
      </c>
      <c r="C27" t="s">
        <v>587</v>
      </c>
      <c r="D27">
        <v>520321</v>
      </c>
      <c r="E27" t="s">
        <v>575</v>
      </c>
      <c r="F27" t="s">
        <v>584</v>
      </c>
      <c r="G27" t="s">
        <v>3590</v>
      </c>
      <c r="H27" t="s">
        <v>591</v>
      </c>
      <c r="I27">
        <v>12</v>
      </c>
      <c r="J27" t="s">
        <v>3506</v>
      </c>
      <c r="K27" t="s">
        <v>2125</v>
      </c>
      <c r="L27" s="24">
        <v>37410</v>
      </c>
      <c r="M27" s="24">
        <v>39807</v>
      </c>
      <c r="N27">
        <v>1</v>
      </c>
      <c r="O27">
        <v>1</v>
      </c>
      <c r="P27" t="s">
        <v>2043</v>
      </c>
      <c r="Q27" t="s">
        <v>2161</v>
      </c>
      <c r="S27" t="s">
        <v>2160</v>
      </c>
      <c r="T27" t="s">
        <v>3589</v>
      </c>
      <c r="U27" t="s">
        <v>2106</v>
      </c>
      <c r="W27">
        <v>9</v>
      </c>
      <c r="X27">
        <v>1</v>
      </c>
      <c r="Y27">
        <v>1</v>
      </c>
      <c r="Z27" t="s">
        <v>5</v>
      </c>
      <c r="AA27" t="s">
        <v>2036</v>
      </c>
    </row>
    <row r="28" spans="1:27" x14ac:dyDescent="0.2">
      <c r="A28">
        <v>753100</v>
      </c>
      <c r="B28">
        <v>5400000065</v>
      </c>
      <c r="C28" t="s">
        <v>587</v>
      </c>
      <c r="D28">
        <v>520321</v>
      </c>
      <c r="E28" t="s">
        <v>575</v>
      </c>
      <c r="F28" t="s">
        <v>599</v>
      </c>
      <c r="G28" t="s">
        <v>3588</v>
      </c>
      <c r="H28" t="s">
        <v>591</v>
      </c>
      <c r="I28">
        <v>12</v>
      </c>
      <c r="J28" t="s">
        <v>3506</v>
      </c>
      <c r="K28" t="s">
        <v>3505</v>
      </c>
      <c r="L28" s="24">
        <v>40695</v>
      </c>
      <c r="M28" s="24">
        <v>40695</v>
      </c>
      <c r="N28">
        <v>15</v>
      </c>
      <c r="O28">
        <v>3</v>
      </c>
      <c r="P28" t="s">
        <v>2051</v>
      </c>
      <c r="Q28" t="s">
        <v>2095</v>
      </c>
      <c r="R28" t="s">
        <v>3587</v>
      </c>
      <c r="S28" t="s">
        <v>2093</v>
      </c>
      <c r="T28" t="s">
        <v>3586</v>
      </c>
      <c r="U28" t="s">
        <v>2506</v>
      </c>
      <c r="W28">
        <v>11</v>
      </c>
      <c r="X28">
        <v>15</v>
      </c>
      <c r="Y28">
        <v>1</v>
      </c>
      <c r="Z28" t="s">
        <v>5</v>
      </c>
      <c r="AA28" t="s">
        <v>2036</v>
      </c>
    </row>
    <row r="29" spans="1:27" x14ac:dyDescent="0.2">
      <c r="A29">
        <v>753100</v>
      </c>
      <c r="B29">
        <v>6100000492</v>
      </c>
      <c r="C29" t="s">
        <v>587</v>
      </c>
      <c r="D29">
        <v>520321</v>
      </c>
      <c r="E29" t="s">
        <v>575</v>
      </c>
      <c r="F29" t="s">
        <v>592</v>
      </c>
      <c r="G29" t="s">
        <v>3585</v>
      </c>
      <c r="H29" t="s">
        <v>591</v>
      </c>
      <c r="I29">
        <v>12</v>
      </c>
      <c r="J29" t="s">
        <v>3502</v>
      </c>
      <c r="K29" t="s">
        <v>2125</v>
      </c>
      <c r="L29" s="24">
        <v>43467</v>
      </c>
      <c r="M29" s="24">
        <v>43997</v>
      </c>
      <c r="N29">
        <v>20</v>
      </c>
      <c r="O29">
        <v>4</v>
      </c>
      <c r="P29" t="s">
        <v>2051</v>
      </c>
      <c r="Q29" t="s">
        <v>2048</v>
      </c>
      <c r="S29" t="s">
        <v>2047</v>
      </c>
      <c r="T29" t="s">
        <v>3584</v>
      </c>
      <c r="U29" t="s">
        <v>2243</v>
      </c>
      <c r="W29">
        <v>11</v>
      </c>
      <c r="X29">
        <v>20</v>
      </c>
      <c r="Y29">
        <v>1</v>
      </c>
      <c r="Z29" t="s">
        <v>5</v>
      </c>
      <c r="AA29" t="s">
        <v>2036</v>
      </c>
    </row>
    <row r="30" spans="1:27" x14ac:dyDescent="0.2">
      <c r="A30">
        <v>753100</v>
      </c>
      <c r="B30">
        <v>4800000038</v>
      </c>
      <c r="C30" t="s">
        <v>587</v>
      </c>
      <c r="D30">
        <v>520321</v>
      </c>
      <c r="E30" t="s">
        <v>575</v>
      </c>
      <c r="F30" t="s">
        <v>580</v>
      </c>
      <c r="G30" t="s">
        <v>3583</v>
      </c>
      <c r="H30" t="s">
        <v>591</v>
      </c>
      <c r="I30">
        <v>12</v>
      </c>
      <c r="J30" t="s">
        <v>3516</v>
      </c>
      <c r="K30" t="s">
        <v>2265</v>
      </c>
      <c r="L30" s="24">
        <v>38502</v>
      </c>
      <c r="M30" s="24">
        <v>43557</v>
      </c>
      <c r="N30">
        <v>999</v>
      </c>
      <c r="O30">
        <v>3</v>
      </c>
      <c r="P30" t="s">
        <v>2051</v>
      </c>
      <c r="Q30" t="s">
        <v>2051</v>
      </c>
      <c r="R30" t="s">
        <v>3582</v>
      </c>
      <c r="S30" t="s">
        <v>2051</v>
      </c>
      <c r="T30" t="s">
        <v>3573</v>
      </c>
      <c r="U30" t="s">
        <v>2085</v>
      </c>
      <c r="W30">
        <v>11</v>
      </c>
      <c r="X30">
        <v>999</v>
      </c>
      <c r="Y30">
        <v>1</v>
      </c>
      <c r="Z30" t="s">
        <v>5</v>
      </c>
      <c r="AA30" t="s">
        <v>2036</v>
      </c>
    </row>
    <row r="31" spans="1:27" x14ac:dyDescent="0.2">
      <c r="A31">
        <v>753100</v>
      </c>
      <c r="B31">
        <v>4310400321</v>
      </c>
      <c r="C31" t="s">
        <v>587</v>
      </c>
      <c r="D31">
        <v>520321</v>
      </c>
      <c r="E31" t="s">
        <v>575</v>
      </c>
      <c r="F31" t="s">
        <v>159</v>
      </c>
      <c r="G31" t="s">
        <v>3581</v>
      </c>
      <c r="H31" t="s">
        <v>603</v>
      </c>
      <c r="I31">
        <v>29</v>
      </c>
      <c r="J31" t="s">
        <v>3538</v>
      </c>
      <c r="K31" t="s">
        <v>2125</v>
      </c>
      <c r="L31" s="24">
        <v>36710</v>
      </c>
      <c r="M31" s="24">
        <v>36710</v>
      </c>
      <c r="N31">
        <v>999</v>
      </c>
      <c r="O31">
        <v>3</v>
      </c>
      <c r="P31" t="s">
        <v>2051</v>
      </c>
      <c r="Q31" t="s">
        <v>2051</v>
      </c>
      <c r="R31" t="s">
        <v>2249</v>
      </c>
      <c r="S31" t="s">
        <v>2051</v>
      </c>
      <c r="T31" t="s">
        <v>3580</v>
      </c>
      <c r="U31" t="s">
        <v>3579</v>
      </c>
      <c r="W31">
        <v>11</v>
      </c>
      <c r="X31">
        <v>999</v>
      </c>
      <c r="Y31">
        <v>1</v>
      </c>
      <c r="Z31" t="s">
        <v>5</v>
      </c>
      <c r="AA31" t="s">
        <v>2036</v>
      </c>
    </row>
    <row r="32" spans="1:27" x14ac:dyDescent="0.2">
      <c r="A32">
        <v>753100</v>
      </c>
      <c r="B32">
        <v>4420400321</v>
      </c>
      <c r="C32" t="s">
        <v>587</v>
      </c>
      <c r="D32">
        <v>520321</v>
      </c>
      <c r="E32" t="s">
        <v>575</v>
      </c>
      <c r="F32" t="s">
        <v>578</v>
      </c>
      <c r="G32" t="s">
        <v>3578</v>
      </c>
      <c r="H32" t="s">
        <v>603</v>
      </c>
      <c r="I32">
        <v>29</v>
      </c>
      <c r="J32" t="s">
        <v>3538</v>
      </c>
      <c r="K32" t="s">
        <v>2125</v>
      </c>
      <c r="L32" s="24">
        <v>37228</v>
      </c>
      <c r="M32" s="24">
        <v>37228</v>
      </c>
      <c r="N32">
        <v>999</v>
      </c>
      <c r="O32">
        <v>3</v>
      </c>
      <c r="P32" t="s">
        <v>2051</v>
      </c>
      <c r="Q32" t="s">
        <v>2051</v>
      </c>
      <c r="S32" t="s">
        <v>2051</v>
      </c>
      <c r="T32" t="s">
        <v>3577</v>
      </c>
      <c r="U32" t="s">
        <v>3576</v>
      </c>
      <c r="W32">
        <v>11</v>
      </c>
      <c r="X32">
        <v>999</v>
      </c>
      <c r="Y32">
        <v>1</v>
      </c>
      <c r="Z32" t="s">
        <v>5</v>
      </c>
      <c r="AA32" t="s">
        <v>2036</v>
      </c>
    </row>
    <row r="33" spans="1:27" x14ac:dyDescent="0.2">
      <c r="A33">
        <v>753100</v>
      </c>
      <c r="B33">
        <v>4020540321</v>
      </c>
      <c r="C33" t="s">
        <v>587</v>
      </c>
      <c r="D33">
        <v>520321</v>
      </c>
      <c r="E33" t="s">
        <v>575</v>
      </c>
      <c r="F33" t="s">
        <v>1562</v>
      </c>
      <c r="G33" t="s">
        <v>3575</v>
      </c>
      <c r="H33" t="s">
        <v>603</v>
      </c>
      <c r="I33">
        <v>29</v>
      </c>
      <c r="J33" t="s">
        <v>3506</v>
      </c>
      <c r="K33" t="s">
        <v>2125</v>
      </c>
      <c r="L33" s="24">
        <v>35682</v>
      </c>
      <c r="M33" s="24">
        <v>35682</v>
      </c>
      <c r="N33">
        <v>20</v>
      </c>
      <c r="O33">
        <v>3</v>
      </c>
      <c r="P33" t="s">
        <v>2051</v>
      </c>
      <c r="Q33" t="s">
        <v>2048</v>
      </c>
      <c r="S33" t="s">
        <v>2047</v>
      </c>
      <c r="T33" t="s">
        <v>3279</v>
      </c>
      <c r="U33" t="s">
        <v>2581</v>
      </c>
      <c r="W33">
        <v>11</v>
      </c>
      <c r="X33">
        <v>20</v>
      </c>
      <c r="Y33">
        <v>1</v>
      </c>
      <c r="Z33" t="s">
        <v>5</v>
      </c>
      <c r="AA33" t="s">
        <v>2036</v>
      </c>
    </row>
    <row r="34" spans="1:27" x14ac:dyDescent="0.2">
      <c r="A34">
        <v>753100</v>
      </c>
      <c r="B34">
        <v>4520140321</v>
      </c>
      <c r="C34" t="s">
        <v>587</v>
      </c>
      <c r="D34">
        <v>520321</v>
      </c>
      <c r="E34" t="s">
        <v>575</v>
      </c>
      <c r="F34" t="s">
        <v>1944</v>
      </c>
      <c r="G34" t="s">
        <v>3574</v>
      </c>
      <c r="H34" t="s">
        <v>603</v>
      </c>
      <c r="I34">
        <v>29</v>
      </c>
      <c r="J34" t="s">
        <v>3502</v>
      </c>
      <c r="K34" t="s">
        <v>2125</v>
      </c>
      <c r="L34" s="24">
        <v>37405</v>
      </c>
      <c r="M34" s="24">
        <v>37405</v>
      </c>
      <c r="N34">
        <v>20</v>
      </c>
      <c r="O34">
        <v>3</v>
      </c>
      <c r="P34" t="s">
        <v>2051</v>
      </c>
      <c r="Q34" t="s">
        <v>2048</v>
      </c>
      <c r="R34" t="s">
        <v>2693</v>
      </c>
      <c r="S34" t="s">
        <v>2047</v>
      </c>
      <c r="T34" t="s">
        <v>3573</v>
      </c>
      <c r="U34" t="s">
        <v>2085</v>
      </c>
      <c r="W34">
        <v>11</v>
      </c>
      <c r="X34">
        <v>20</v>
      </c>
      <c r="Y34">
        <v>1</v>
      </c>
      <c r="Z34" t="s">
        <v>5</v>
      </c>
      <c r="AA34" t="s">
        <v>2036</v>
      </c>
    </row>
    <row r="35" spans="1:27" x14ac:dyDescent="0.2">
      <c r="A35">
        <v>753100</v>
      </c>
      <c r="B35">
        <v>4420120321</v>
      </c>
      <c r="C35" t="s">
        <v>587</v>
      </c>
      <c r="D35">
        <v>520321</v>
      </c>
      <c r="E35" t="s">
        <v>575</v>
      </c>
      <c r="F35" t="s">
        <v>612</v>
      </c>
      <c r="G35" t="s">
        <v>3572</v>
      </c>
      <c r="H35" t="s">
        <v>603</v>
      </c>
      <c r="I35">
        <v>29</v>
      </c>
      <c r="J35" t="s">
        <v>3502</v>
      </c>
      <c r="K35" t="s">
        <v>3563</v>
      </c>
      <c r="L35" s="24">
        <v>36951</v>
      </c>
      <c r="M35" s="24">
        <v>36951</v>
      </c>
      <c r="N35">
        <v>8</v>
      </c>
      <c r="O35">
        <v>3</v>
      </c>
      <c r="P35" t="s">
        <v>2043</v>
      </c>
      <c r="Q35" t="s">
        <v>3569</v>
      </c>
      <c r="S35" t="s">
        <v>3568</v>
      </c>
      <c r="T35" t="s">
        <v>3567</v>
      </c>
      <c r="U35" t="s">
        <v>2179</v>
      </c>
      <c r="W35">
        <v>9</v>
      </c>
      <c r="X35">
        <v>8</v>
      </c>
      <c r="Y35">
        <v>1</v>
      </c>
      <c r="Z35" t="s">
        <v>5</v>
      </c>
      <c r="AA35" t="s">
        <v>2036</v>
      </c>
    </row>
    <row r="36" spans="1:27" x14ac:dyDescent="0.2">
      <c r="A36">
        <v>753100</v>
      </c>
      <c r="B36">
        <v>4800000087</v>
      </c>
      <c r="C36" t="s">
        <v>587</v>
      </c>
      <c r="D36">
        <v>520321</v>
      </c>
      <c r="E36" t="s">
        <v>575</v>
      </c>
      <c r="F36" t="s">
        <v>585</v>
      </c>
      <c r="G36" t="s">
        <v>3571</v>
      </c>
      <c r="H36" t="s">
        <v>603</v>
      </c>
      <c r="I36">
        <v>29</v>
      </c>
      <c r="J36" t="s">
        <v>3502</v>
      </c>
      <c r="K36" t="s">
        <v>3563</v>
      </c>
      <c r="L36" s="24">
        <v>38498</v>
      </c>
      <c r="M36" s="24">
        <v>38498</v>
      </c>
      <c r="N36">
        <v>8</v>
      </c>
      <c r="O36">
        <v>2</v>
      </c>
      <c r="P36" t="s">
        <v>2043</v>
      </c>
      <c r="Q36" t="s">
        <v>3569</v>
      </c>
      <c r="S36" t="s">
        <v>3568</v>
      </c>
      <c r="T36" t="s">
        <v>3567</v>
      </c>
      <c r="U36" t="s">
        <v>2149</v>
      </c>
      <c r="W36">
        <v>9</v>
      </c>
      <c r="X36">
        <v>8</v>
      </c>
      <c r="Y36">
        <v>1</v>
      </c>
      <c r="Z36" t="s">
        <v>5</v>
      </c>
      <c r="AA36" t="s">
        <v>2036</v>
      </c>
    </row>
    <row r="37" spans="1:27" x14ac:dyDescent="0.2">
      <c r="A37">
        <v>753100</v>
      </c>
      <c r="B37">
        <v>5300000046</v>
      </c>
      <c r="C37" t="s">
        <v>587</v>
      </c>
      <c r="D37">
        <v>520321</v>
      </c>
      <c r="E37" t="s">
        <v>575</v>
      </c>
      <c r="F37" t="s">
        <v>620</v>
      </c>
      <c r="G37" t="s">
        <v>3570</v>
      </c>
      <c r="H37" t="s">
        <v>603</v>
      </c>
      <c r="I37">
        <v>29</v>
      </c>
      <c r="J37" t="s">
        <v>3502</v>
      </c>
      <c r="K37" t="s">
        <v>3563</v>
      </c>
      <c r="L37" s="24">
        <v>40301</v>
      </c>
      <c r="M37" s="24">
        <v>40301</v>
      </c>
      <c r="N37">
        <v>8</v>
      </c>
      <c r="O37">
        <v>2</v>
      </c>
      <c r="P37" t="s">
        <v>2043</v>
      </c>
      <c r="Q37" t="s">
        <v>3569</v>
      </c>
      <c r="S37" t="s">
        <v>3568</v>
      </c>
      <c r="T37" t="s">
        <v>3567</v>
      </c>
      <c r="U37" t="s">
        <v>2149</v>
      </c>
      <c r="W37">
        <v>9</v>
      </c>
      <c r="X37">
        <v>8</v>
      </c>
      <c r="Y37">
        <v>1</v>
      </c>
      <c r="Z37" t="s">
        <v>5</v>
      </c>
      <c r="AA37" t="s">
        <v>2036</v>
      </c>
    </row>
    <row r="38" spans="1:27" x14ac:dyDescent="0.2">
      <c r="A38">
        <v>753100</v>
      </c>
      <c r="B38">
        <v>5300000101</v>
      </c>
      <c r="C38" t="s">
        <v>587</v>
      </c>
      <c r="D38">
        <v>520321</v>
      </c>
      <c r="E38" t="s">
        <v>575</v>
      </c>
      <c r="F38" t="s">
        <v>621</v>
      </c>
      <c r="G38" t="s">
        <v>3566</v>
      </c>
      <c r="H38" t="s">
        <v>603</v>
      </c>
      <c r="I38">
        <v>29</v>
      </c>
      <c r="J38" t="s">
        <v>3502</v>
      </c>
      <c r="K38" t="s">
        <v>3563</v>
      </c>
      <c r="L38" s="24">
        <v>40504</v>
      </c>
      <c r="M38" s="24">
        <v>40504</v>
      </c>
      <c r="N38">
        <v>1</v>
      </c>
      <c r="O38">
        <v>2</v>
      </c>
      <c r="P38" t="s">
        <v>2043</v>
      </c>
      <c r="Q38" t="s">
        <v>2161</v>
      </c>
      <c r="S38" t="s">
        <v>2160</v>
      </c>
      <c r="T38" t="s">
        <v>3565</v>
      </c>
      <c r="U38" t="s">
        <v>2149</v>
      </c>
      <c r="W38">
        <v>9</v>
      </c>
      <c r="X38">
        <v>1</v>
      </c>
      <c r="Y38">
        <v>1</v>
      </c>
      <c r="Z38" t="s">
        <v>5</v>
      </c>
      <c r="AA38" t="s">
        <v>2036</v>
      </c>
    </row>
    <row r="39" spans="1:27" x14ac:dyDescent="0.2">
      <c r="A39">
        <v>753100</v>
      </c>
      <c r="B39">
        <v>5500000077</v>
      </c>
      <c r="C39" t="s">
        <v>587</v>
      </c>
      <c r="D39">
        <v>520321</v>
      </c>
      <c r="E39" t="s">
        <v>575</v>
      </c>
      <c r="F39" t="s">
        <v>622</v>
      </c>
      <c r="G39" t="s">
        <v>3564</v>
      </c>
      <c r="H39" t="s">
        <v>603</v>
      </c>
      <c r="I39">
        <v>29</v>
      </c>
      <c r="J39" t="s">
        <v>3502</v>
      </c>
      <c r="K39" t="s">
        <v>3563</v>
      </c>
      <c r="L39" s="24">
        <v>41122</v>
      </c>
      <c r="M39" s="24">
        <v>41122</v>
      </c>
      <c r="N39">
        <v>1</v>
      </c>
      <c r="O39">
        <v>2</v>
      </c>
      <c r="P39" t="s">
        <v>2043</v>
      </c>
      <c r="Q39" t="s">
        <v>2161</v>
      </c>
      <c r="S39" t="s">
        <v>2160</v>
      </c>
      <c r="T39" t="s">
        <v>3562</v>
      </c>
      <c r="U39" t="s">
        <v>2179</v>
      </c>
      <c r="W39">
        <v>9</v>
      </c>
      <c r="X39">
        <v>1</v>
      </c>
      <c r="Y39">
        <v>1</v>
      </c>
      <c r="Z39" t="s">
        <v>5</v>
      </c>
      <c r="AA39" t="s">
        <v>2036</v>
      </c>
    </row>
    <row r="40" spans="1:27" x14ac:dyDescent="0.2">
      <c r="A40">
        <v>753100</v>
      </c>
      <c r="B40">
        <v>5000000044</v>
      </c>
      <c r="C40" t="s">
        <v>587</v>
      </c>
      <c r="D40">
        <v>520321</v>
      </c>
      <c r="E40" t="s">
        <v>575</v>
      </c>
      <c r="F40" t="s">
        <v>582</v>
      </c>
      <c r="G40" t="s">
        <v>3561</v>
      </c>
      <c r="H40" t="s">
        <v>603</v>
      </c>
      <c r="I40">
        <v>29</v>
      </c>
      <c r="J40" t="s">
        <v>3538</v>
      </c>
      <c r="K40" t="s">
        <v>2125</v>
      </c>
      <c r="L40" s="24">
        <v>39204</v>
      </c>
      <c r="M40" s="24">
        <v>39204</v>
      </c>
      <c r="N40">
        <v>14</v>
      </c>
      <c r="O40">
        <v>2</v>
      </c>
      <c r="P40" t="s">
        <v>2043</v>
      </c>
      <c r="Q40" t="s">
        <v>2063</v>
      </c>
      <c r="S40" t="s">
        <v>2062</v>
      </c>
      <c r="T40" t="s">
        <v>3560</v>
      </c>
      <c r="U40" t="s">
        <v>2149</v>
      </c>
      <c r="W40">
        <v>9</v>
      </c>
      <c r="X40">
        <v>14</v>
      </c>
      <c r="Y40">
        <v>1</v>
      </c>
      <c r="Z40" t="s">
        <v>5</v>
      </c>
      <c r="AA40" t="s">
        <v>2036</v>
      </c>
    </row>
    <row r="41" spans="1:27" x14ac:dyDescent="0.2">
      <c r="A41">
        <v>753100</v>
      </c>
      <c r="B41">
        <v>6300000165</v>
      </c>
      <c r="C41" t="s">
        <v>587</v>
      </c>
      <c r="D41">
        <v>520321</v>
      </c>
      <c r="E41" t="s">
        <v>575</v>
      </c>
      <c r="F41" t="s">
        <v>609</v>
      </c>
      <c r="G41" t="s">
        <v>3559</v>
      </c>
      <c r="H41" t="s">
        <v>603</v>
      </c>
      <c r="I41">
        <v>29</v>
      </c>
      <c r="J41" t="s">
        <v>3538</v>
      </c>
      <c r="K41" t="s">
        <v>2125</v>
      </c>
      <c r="L41" s="24">
        <v>44013</v>
      </c>
      <c r="M41" s="24">
        <v>44203</v>
      </c>
      <c r="N41">
        <v>1</v>
      </c>
      <c r="O41">
        <v>2</v>
      </c>
      <c r="P41" t="s">
        <v>2043</v>
      </c>
      <c r="Q41" t="s">
        <v>2161</v>
      </c>
      <c r="S41" t="s">
        <v>2160</v>
      </c>
      <c r="T41" t="s">
        <v>3544</v>
      </c>
      <c r="U41" t="s">
        <v>3558</v>
      </c>
      <c r="W41">
        <v>9</v>
      </c>
      <c r="X41">
        <v>1</v>
      </c>
      <c r="Y41">
        <v>15</v>
      </c>
      <c r="Z41" t="s">
        <v>626</v>
      </c>
      <c r="AA41" t="s">
        <v>2036</v>
      </c>
    </row>
    <row r="42" spans="1:27" x14ac:dyDescent="0.2">
      <c r="A42">
        <v>753100</v>
      </c>
      <c r="B42">
        <v>4310430321</v>
      </c>
      <c r="C42" t="s">
        <v>587</v>
      </c>
      <c r="D42">
        <v>520321</v>
      </c>
      <c r="E42" t="s">
        <v>575</v>
      </c>
      <c r="F42" t="s">
        <v>602</v>
      </c>
      <c r="G42" t="s">
        <v>3557</v>
      </c>
      <c r="H42" t="s">
        <v>603</v>
      </c>
      <c r="I42">
        <v>29</v>
      </c>
      <c r="J42" t="s">
        <v>3538</v>
      </c>
      <c r="K42" t="s">
        <v>3537</v>
      </c>
      <c r="L42" s="24">
        <v>36713</v>
      </c>
      <c r="M42" s="24">
        <v>36713</v>
      </c>
      <c r="N42">
        <v>9</v>
      </c>
      <c r="O42">
        <v>2</v>
      </c>
      <c r="P42" t="s">
        <v>2043</v>
      </c>
      <c r="Q42" t="s">
        <v>2080</v>
      </c>
      <c r="S42" t="s">
        <v>2079</v>
      </c>
      <c r="T42" t="s">
        <v>2078</v>
      </c>
      <c r="U42" t="s">
        <v>2149</v>
      </c>
      <c r="W42">
        <v>9</v>
      </c>
      <c r="X42">
        <v>9</v>
      </c>
      <c r="Y42">
        <v>1</v>
      </c>
      <c r="Z42" t="s">
        <v>5</v>
      </c>
      <c r="AA42" t="s">
        <v>2036</v>
      </c>
    </row>
    <row r="43" spans="1:27" x14ac:dyDescent="0.2">
      <c r="A43">
        <v>753100</v>
      </c>
      <c r="B43">
        <v>4700000029</v>
      </c>
      <c r="C43" t="s">
        <v>587</v>
      </c>
      <c r="D43">
        <v>520321</v>
      </c>
      <c r="E43" t="s">
        <v>575</v>
      </c>
      <c r="F43" t="s">
        <v>613</v>
      </c>
      <c r="G43" t="s">
        <v>3556</v>
      </c>
      <c r="H43" t="s">
        <v>603</v>
      </c>
      <c r="I43">
        <v>29</v>
      </c>
      <c r="J43" t="s">
        <v>3538</v>
      </c>
      <c r="K43" t="s">
        <v>3537</v>
      </c>
      <c r="L43" s="24">
        <v>38133</v>
      </c>
      <c r="M43" s="24">
        <v>38133</v>
      </c>
      <c r="N43">
        <v>20</v>
      </c>
      <c r="O43">
        <v>3</v>
      </c>
      <c r="P43" t="s">
        <v>2051</v>
      </c>
      <c r="Q43" t="s">
        <v>2048</v>
      </c>
      <c r="S43" t="s">
        <v>2047</v>
      </c>
      <c r="T43" t="s">
        <v>3555</v>
      </c>
      <c r="U43" t="s">
        <v>2281</v>
      </c>
      <c r="W43">
        <v>11</v>
      </c>
      <c r="X43">
        <v>20</v>
      </c>
      <c r="Y43">
        <v>1</v>
      </c>
      <c r="Z43" t="s">
        <v>5</v>
      </c>
      <c r="AA43" t="s">
        <v>2036</v>
      </c>
    </row>
    <row r="44" spans="1:27" x14ac:dyDescent="0.2">
      <c r="A44">
        <v>753100</v>
      </c>
      <c r="B44">
        <v>5100000098</v>
      </c>
      <c r="C44" t="s">
        <v>587</v>
      </c>
      <c r="D44">
        <v>520321</v>
      </c>
      <c r="E44" t="s">
        <v>575</v>
      </c>
      <c r="F44" t="s">
        <v>616</v>
      </c>
      <c r="G44" t="s">
        <v>3554</v>
      </c>
      <c r="H44" t="s">
        <v>603</v>
      </c>
      <c r="I44">
        <v>29</v>
      </c>
      <c r="J44" t="s">
        <v>3538</v>
      </c>
      <c r="K44" t="s">
        <v>3537</v>
      </c>
      <c r="L44" s="24">
        <v>39769</v>
      </c>
      <c r="M44" s="24">
        <v>39769</v>
      </c>
      <c r="N44">
        <v>20</v>
      </c>
      <c r="O44">
        <v>3</v>
      </c>
      <c r="P44" t="s">
        <v>2051</v>
      </c>
      <c r="Q44" t="s">
        <v>2048</v>
      </c>
      <c r="S44" t="s">
        <v>2047</v>
      </c>
      <c r="T44" t="s">
        <v>3553</v>
      </c>
      <c r="U44" t="s">
        <v>3552</v>
      </c>
      <c r="W44">
        <v>11</v>
      </c>
      <c r="X44">
        <v>20</v>
      </c>
      <c r="Y44">
        <v>1</v>
      </c>
      <c r="Z44" t="s">
        <v>5</v>
      </c>
      <c r="AA44" t="s">
        <v>2036</v>
      </c>
    </row>
    <row r="45" spans="1:27" x14ac:dyDescent="0.2">
      <c r="A45">
        <v>753100</v>
      </c>
      <c r="B45">
        <v>5200000091</v>
      </c>
      <c r="C45" t="s">
        <v>587</v>
      </c>
      <c r="D45">
        <v>520321</v>
      </c>
      <c r="E45" t="s">
        <v>575</v>
      </c>
      <c r="F45" t="s">
        <v>618</v>
      </c>
      <c r="G45" t="s">
        <v>3551</v>
      </c>
      <c r="H45" t="s">
        <v>603</v>
      </c>
      <c r="I45">
        <v>29</v>
      </c>
      <c r="J45" t="s">
        <v>3538</v>
      </c>
      <c r="K45" t="s">
        <v>3537</v>
      </c>
      <c r="L45" s="24">
        <v>40063</v>
      </c>
      <c r="M45" s="24">
        <v>40063</v>
      </c>
      <c r="N45">
        <v>9</v>
      </c>
      <c r="O45">
        <v>2</v>
      </c>
      <c r="P45" t="s">
        <v>2043</v>
      </c>
      <c r="Q45" t="s">
        <v>2080</v>
      </c>
      <c r="S45" t="s">
        <v>2079</v>
      </c>
      <c r="T45" t="s">
        <v>2078</v>
      </c>
      <c r="U45" t="s">
        <v>2149</v>
      </c>
      <c r="W45">
        <v>9</v>
      </c>
      <c r="X45">
        <v>9</v>
      </c>
      <c r="Y45">
        <v>1</v>
      </c>
      <c r="Z45" t="s">
        <v>5</v>
      </c>
      <c r="AA45" t="s">
        <v>2036</v>
      </c>
    </row>
    <row r="46" spans="1:27" x14ac:dyDescent="0.2">
      <c r="A46">
        <v>753100</v>
      </c>
      <c r="B46">
        <v>6200000294</v>
      </c>
      <c r="C46" t="s">
        <v>587</v>
      </c>
      <c r="D46">
        <v>520321</v>
      </c>
      <c r="E46" t="s">
        <v>575</v>
      </c>
      <c r="F46" t="s">
        <v>1310</v>
      </c>
      <c r="G46" t="s">
        <v>3550</v>
      </c>
      <c r="H46" t="s">
        <v>603</v>
      </c>
      <c r="I46">
        <v>29</v>
      </c>
      <c r="J46" t="s">
        <v>3538</v>
      </c>
      <c r="K46" t="s">
        <v>3537</v>
      </c>
      <c r="L46" s="24">
        <v>43839</v>
      </c>
      <c r="M46" s="24">
        <v>44075</v>
      </c>
      <c r="N46">
        <v>9</v>
      </c>
      <c r="O46">
        <v>2</v>
      </c>
      <c r="P46" t="s">
        <v>2043</v>
      </c>
      <c r="Q46" t="s">
        <v>2080</v>
      </c>
      <c r="S46" t="s">
        <v>2079</v>
      </c>
      <c r="T46" t="s">
        <v>3549</v>
      </c>
      <c r="U46" t="s">
        <v>2197</v>
      </c>
      <c r="W46">
        <v>9</v>
      </c>
      <c r="X46">
        <v>9</v>
      </c>
      <c r="Y46">
        <v>15</v>
      </c>
      <c r="Z46" t="s">
        <v>626</v>
      </c>
      <c r="AA46" t="s">
        <v>2036</v>
      </c>
    </row>
    <row r="47" spans="1:27" x14ac:dyDescent="0.2">
      <c r="A47">
        <v>753100</v>
      </c>
      <c r="B47">
        <v>6300000117</v>
      </c>
      <c r="C47" t="s">
        <v>587</v>
      </c>
      <c r="D47">
        <v>520321</v>
      </c>
      <c r="E47" t="s">
        <v>575</v>
      </c>
      <c r="F47" t="s">
        <v>625</v>
      </c>
      <c r="G47" t="s">
        <v>3548</v>
      </c>
      <c r="H47" t="s">
        <v>603</v>
      </c>
      <c r="I47">
        <v>29</v>
      </c>
      <c r="J47" t="s">
        <v>3538</v>
      </c>
      <c r="K47" t="s">
        <v>3537</v>
      </c>
      <c r="L47" s="24">
        <v>43952</v>
      </c>
      <c r="M47" s="24">
        <v>43952</v>
      </c>
      <c r="N47">
        <v>1</v>
      </c>
      <c r="O47">
        <v>2</v>
      </c>
      <c r="P47" t="s">
        <v>2043</v>
      </c>
      <c r="Q47" t="s">
        <v>2161</v>
      </c>
      <c r="S47" t="s">
        <v>2160</v>
      </c>
      <c r="T47" t="s">
        <v>3547</v>
      </c>
      <c r="U47" t="s">
        <v>3546</v>
      </c>
      <c r="W47">
        <v>9</v>
      </c>
      <c r="X47">
        <v>1</v>
      </c>
      <c r="Y47">
        <v>15</v>
      </c>
      <c r="Z47" t="s">
        <v>626</v>
      </c>
      <c r="AA47" t="s">
        <v>2036</v>
      </c>
    </row>
    <row r="48" spans="1:27" x14ac:dyDescent="0.2">
      <c r="A48">
        <v>753100</v>
      </c>
      <c r="B48">
        <v>6400000102</v>
      </c>
      <c r="C48" t="s">
        <v>587</v>
      </c>
      <c r="D48">
        <v>520321</v>
      </c>
      <c r="E48" t="s">
        <v>575</v>
      </c>
      <c r="F48" t="s">
        <v>2000</v>
      </c>
      <c r="G48" t="s">
        <v>3545</v>
      </c>
      <c r="H48" t="s">
        <v>603</v>
      </c>
      <c r="I48">
        <v>29</v>
      </c>
      <c r="J48" t="s">
        <v>3538</v>
      </c>
      <c r="K48" t="s">
        <v>3537</v>
      </c>
      <c r="L48" s="24">
        <v>44333</v>
      </c>
      <c r="M48" s="24">
        <v>44333</v>
      </c>
      <c r="N48">
        <v>1</v>
      </c>
      <c r="O48">
        <v>2</v>
      </c>
      <c r="P48" t="s">
        <v>2043</v>
      </c>
      <c r="Q48" t="s">
        <v>2161</v>
      </c>
      <c r="S48" t="s">
        <v>2160</v>
      </c>
      <c r="T48" t="s">
        <v>3544</v>
      </c>
      <c r="U48" t="s">
        <v>2243</v>
      </c>
      <c r="W48">
        <v>9</v>
      </c>
      <c r="X48">
        <v>1</v>
      </c>
      <c r="Y48">
        <v>15</v>
      </c>
      <c r="Z48" t="s">
        <v>626</v>
      </c>
      <c r="AA48" t="s">
        <v>2036</v>
      </c>
    </row>
    <row r="49" spans="1:27" x14ac:dyDescent="0.2">
      <c r="A49">
        <v>753100</v>
      </c>
      <c r="B49">
        <v>6400000101</v>
      </c>
      <c r="C49" t="s">
        <v>587</v>
      </c>
      <c r="D49">
        <v>520321</v>
      </c>
      <c r="E49" t="s">
        <v>575</v>
      </c>
      <c r="F49" t="s">
        <v>1999</v>
      </c>
      <c r="G49" t="s">
        <v>3543</v>
      </c>
      <c r="H49" t="s">
        <v>603</v>
      </c>
      <c r="I49">
        <v>29</v>
      </c>
      <c r="J49" t="s">
        <v>3538</v>
      </c>
      <c r="K49" t="s">
        <v>3537</v>
      </c>
      <c r="L49" s="24">
        <v>44333</v>
      </c>
      <c r="M49" s="24">
        <v>44333</v>
      </c>
      <c r="N49">
        <v>20</v>
      </c>
      <c r="O49">
        <v>3</v>
      </c>
      <c r="P49" t="s">
        <v>2051</v>
      </c>
      <c r="Q49" t="s">
        <v>2048</v>
      </c>
      <c r="R49" t="s">
        <v>3542</v>
      </c>
      <c r="S49" t="s">
        <v>2047</v>
      </c>
      <c r="T49" t="s">
        <v>3541</v>
      </c>
      <c r="U49" t="s">
        <v>3540</v>
      </c>
      <c r="W49">
        <v>11</v>
      </c>
      <c r="X49">
        <v>20</v>
      </c>
      <c r="Y49">
        <v>5</v>
      </c>
      <c r="Z49" t="s">
        <v>105</v>
      </c>
      <c r="AA49" t="s">
        <v>2036</v>
      </c>
    </row>
    <row r="50" spans="1:27" x14ac:dyDescent="0.2">
      <c r="A50">
        <v>753100</v>
      </c>
      <c r="B50">
        <v>6400000157</v>
      </c>
      <c r="C50" t="s">
        <v>587</v>
      </c>
      <c r="D50">
        <v>520321</v>
      </c>
      <c r="E50" t="s">
        <v>575</v>
      </c>
      <c r="F50" t="s">
        <v>2013</v>
      </c>
      <c r="G50" t="s">
        <v>3539</v>
      </c>
      <c r="H50" t="s">
        <v>603</v>
      </c>
      <c r="I50">
        <v>29</v>
      </c>
      <c r="J50" t="s">
        <v>3538</v>
      </c>
      <c r="K50" t="s">
        <v>3537</v>
      </c>
      <c r="L50" s="24">
        <v>44378</v>
      </c>
      <c r="M50" s="24">
        <v>44378</v>
      </c>
      <c r="N50">
        <v>1</v>
      </c>
      <c r="O50">
        <v>2</v>
      </c>
      <c r="P50" t="s">
        <v>2043</v>
      </c>
      <c r="Q50" t="s">
        <v>2161</v>
      </c>
      <c r="S50" t="s">
        <v>2160</v>
      </c>
      <c r="T50" t="s">
        <v>3536</v>
      </c>
      <c r="U50" t="s">
        <v>3535</v>
      </c>
      <c r="W50">
        <v>9</v>
      </c>
      <c r="X50">
        <v>1</v>
      </c>
      <c r="Y50">
        <v>15</v>
      </c>
      <c r="Z50" t="s">
        <v>626</v>
      </c>
      <c r="AA50" t="s">
        <v>2036</v>
      </c>
    </row>
    <row r="51" spans="1:27" x14ac:dyDescent="0.2">
      <c r="A51">
        <v>753100</v>
      </c>
      <c r="B51">
        <v>4900000110</v>
      </c>
      <c r="C51" t="s">
        <v>587</v>
      </c>
      <c r="D51">
        <v>520321</v>
      </c>
      <c r="E51" t="s">
        <v>575</v>
      </c>
      <c r="F51" t="s">
        <v>615</v>
      </c>
      <c r="G51" t="s">
        <v>3534</v>
      </c>
      <c r="H51" t="s">
        <v>603</v>
      </c>
      <c r="I51">
        <v>29</v>
      </c>
      <c r="J51" t="s">
        <v>3516</v>
      </c>
      <c r="K51" t="s">
        <v>2125</v>
      </c>
      <c r="L51" s="24">
        <v>38881</v>
      </c>
      <c r="M51" s="24">
        <v>38881</v>
      </c>
      <c r="N51">
        <v>20</v>
      </c>
      <c r="O51">
        <v>3</v>
      </c>
      <c r="P51" t="s">
        <v>2051</v>
      </c>
      <c r="Q51" t="s">
        <v>2048</v>
      </c>
      <c r="S51" t="s">
        <v>2047</v>
      </c>
      <c r="T51" t="s">
        <v>3518</v>
      </c>
      <c r="U51" t="s">
        <v>2281</v>
      </c>
      <c r="W51">
        <v>11</v>
      </c>
      <c r="X51">
        <v>20</v>
      </c>
      <c r="Y51">
        <v>1</v>
      </c>
      <c r="Z51" t="s">
        <v>5</v>
      </c>
      <c r="AA51" t="s">
        <v>2036</v>
      </c>
    </row>
    <row r="52" spans="1:27" x14ac:dyDescent="0.2">
      <c r="A52">
        <v>753100</v>
      </c>
      <c r="B52">
        <v>4220610321</v>
      </c>
      <c r="C52" t="s">
        <v>587</v>
      </c>
      <c r="D52">
        <v>520321</v>
      </c>
      <c r="E52" t="s">
        <v>575</v>
      </c>
      <c r="F52" t="s">
        <v>611</v>
      </c>
      <c r="G52" t="s">
        <v>3533</v>
      </c>
      <c r="H52" t="s">
        <v>603</v>
      </c>
      <c r="I52">
        <v>29</v>
      </c>
      <c r="J52" t="s">
        <v>3516</v>
      </c>
      <c r="K52" t="s">
        <v>3515</v>
      </c>
      <c r="L52" s="24">
        <v>36509</v>
      </c>
      <c r="M52" s="24">
        <v>36509</v>
      </c>
      <c r="N52">
        <v>999</v>
      </c>
      <c r="O52">
        <v>3</v>
      </c>
      <c r="P52" t="s">
        <v>2051</v>
      </c>
      <c r="Q52" t="s">
        <v>2051</v>
      </c>
      <c r="R52" t="s">
        <v>2249</v>
      </c>
      <c r="S52" t="s">
        <v>2051</v>
      </c>
      <c r="T52" t="s">
        <v>3532</v>
      </c>
      <c r="U52" t="s">
        <v>3531</v>
      </c>
      <c r="W52">
        <v>11</v>
      </c>
      <c r="X52">
        <v>999</v>
      </c>
      <c r="Y52">
        <v>1</v>
      </c>
      <c r="Z52" t="s">
        <v>5</v>
      </c>
      <c r="AA52" t="s">
        <v>2036</v>
      </c>
    </row>
    <row r="53" spans="1:27" x14ac:dyDescent="0.2">
      <c r="A53">
        <v>753100</v>
      </c>
      <c r="B53">
        <v>4510070321</v>
      </c>
      <c r="C53" t="s">
        <v>587</v>
      </c>
      <c r="D53">
        <v>520321</v>
      </c>
      <c r="E53" t="s">
        <v>575</v>
      </c>
      <c r="F53" t="s">
        <v>604</v>
      </c>
      <c r="G53" t="s">
        <v>3530</v>
      </c>
      <c r="H53" t="s">
        <v>603</v>
      </c>
      <c r="I53">
        <v>29</v>
      </c>
      <c r="J53" t="s">
        <v>3516</v>
      </c>
      <c r="K53" t="s">
        <v>3515</v>
      </c>
      <c r="L53" s="24">
        <v>37298</v>
      </c>
      <c r="M53" s="24">
        <v>37298</v>
      </c>
      <c r="N53">
        <v>5</v>
      </c>
      <c r="O53">
        <v>2</v>
      </c>
      <c r="P53" t="s">
        <v>2043</v>
      </c>
      <c r="Q53" t="s">
        <v>2261</v>
      </c>
      <c r="S53" t="s">
        <v>2260</v>
      </c>
      <c r="T53" t="s">
        <v>3529</v>
      </c>
      <c r="U53" t="s">
        <v>2267</v>
      </c>
      <c r="W53">
        <v>9</v>
      </c>
      <c r="X53">
        <v>5</v>
      </c>
      <c r="Y53">
        <v>1</v>
      </c>
      <c r="Z53" t="s">
        <v>5</v>
      </c>
      <c r="AA53" t="s">
        <v>2036</v>
      </c>
    </row>
    <row r="54" spans="1:27" x14ac:dyDescent="0.2">
      <c r="A54">
        <v>753100</v>
      </c>
      <c r="B54">
        <v>5000000067</v>
      </c>
      <c r="C54" t="s">
        <v>587</v>
      </c>
      <c r="D54">
        <v>520321</v>
      </c>
      <c r="E54" t="s">
        <v>575</v>
      </c>
      <c r="F54" t="s">
        <v>607</v>
      </c>
      <c r="G54" t="s">
        <v>3528</v>
      </c>
      <c r="H54" t="s">
        <v>603</v>
      </c>
      <c r="I54">
        <v>29</v>
      </c>
      <c r="J54" t="s">
        <v>3516</v>
      </c>
      <c r="K54" t="s">
        <v>3515</v>
      </c>
      <c r="L54" s="24">
        <v>39216</v>
      </c>
      <c r="M54" s="24">
        <v>39216</v>
      </c>
      <c r="N54">
        <v>9</v>
      </c>
      <c r="O54">
        <v>2</v>
      </c>
      <c r="P54" t="s">
        <v>2043</v>
      </c>
      <c r="Q54" t="s">
        <v>2080</v>
      </c>
      <c r="S54" t="s">
        <v>2079</v>
      </c>
      <c r="T54" t="s">
        <v>3520</v>
      </c>
      <c r="U54" t="s">
        <v>2077</v>
      </c>
      <c r="W54">
        <v>9</v>
      </c>
      <c r="X54">
        <v>9</v>
      </c>
      <c r="Y54">
        <v>1</v>
      </c>
      <c r="Z54" t="s">
        <v>5</v>
      </c>
      <c r="AA54" t="s">
        <v>2036</v>
      </c>
    </row>
    <row r="55" spans="1:27" x14ac:dyDescent="0.2">
      <c r="A55">
        <v>753100</v>
      </c>
      <c r="B55">
        <v>5300000019</v>
      </c>
      <c r="C55" t="s">
        <v>587</v>
      </c>
      <c r="D55">
        <v>520321</v>
      </c>
      <c r="E55" t="s">
        <v>575</v>
      </c>
      <c r="F55" t="s">
        <v>619</v>
      </c>
      <c r="G55" t="s">
        <v>3527</v>
      </c>
      <c r="H55" t="s">
        <v>603</v>
      </c>
      <c r="I55">
        <v>29</v>
      </c>
      <c r="J55" t="s">
        <v>3516</v>
      </c>
      <c r="K55" t="s">
        <v>3515</v>
      </c>
      <c r="L55" s="24">
        <v>40217</v>
      </c>
      <c r="M55" s="24">
        <v>40217</v>
      </c>
      <c r="N55">
        <v>1</v>
      </c>
      <c r="O55">
        <v>2</v>
      </c>
      <c r="P55" t="s">
        <v>2043</v>
      </c>
      <c r="Q55" t="s">
        <v>2161</v>
      </c>
      <c r="S55" t="s">
        <v>2160</v>
      </c>
      <c r="T55" t="s">
        <v>3526</v>
      </c>
      <c r="U55" t="s">
        <v>2220</v>
      </c>
      <c r="W55">
        <v>9</v>
      </c>
      <c r="X55">
        <v>1</v>
      </c>
      <c r="Y55">
        <v>1</v>
      </c>
      <c r="Z55" t="s">
        <v>5</v>
      </c>
      <c r="AA55" t="s">
        <v>2036</v>
      </c>
    </row>
    <row r="56" spans="1:27" x14ac:dyDescent="0.2">
      <c r="A56">
        <v>753100</v>
      </c>
      <c r="B56">
        <v>4800000075</v>
      </c>
      <c r="C56" t="s">
        <v>587</v>
      </c>
      <c r="D56">
        <v>520321</v>
      </c>
      <c r="E56" t="s">
        <v>575</v>
      </c>
      <c r="F56" t="s">
        <v>624</v>
      </c>
      <c r="G56" t="s">
        <v>3525</v>
      </c>
      <c r="H56" t="s">
        <v>603</v>
      </c>
      <c r="I56">
        <v>29</v>
      </c>
      <c r="J56" t="s">
        <v>3516</v>
      </c>
      <c r="K56" t="s">
        <v>3515</v>
      </c>
      <c r="L56" s="24">
        <v>43756</v>
      </c>
      <c r="M56" s="24">
        <v>43756</v>
      </c>
      <c r="N56">
        <v>40</v>
      </c>
      <c r="O56">
        <v>3</v>
      </c>
      <c r="P56" t="s">
        <v>2043</v>
      </c>
      <c r="Q56" t="s">
        <v>3524</v>
      </c>
      <c r="S56" t="s">
        <v>3523</v>
      </c>
      <c r="T56" t="s">
        <v>3522</v>
      </c>
      <c r="U56" t="s">
        <v>3442</v>
      </c>
      <c r="W56">
        <v>9</v>
      </c>
      <c r="X56">
        <v>40</v>
      </c>
      <c r="Y56">
        <v>5</v>
      </c>
      <c r="Z56" t="s">
        <v>105</v>
      </c>
      <c r="AA56" t="s">
        <v>2036</v>
      </c>
    </row>
    <row r="57" spans="1:27" x14ac:dyDescent="0.2">
      <c r="A57">
        <v>753100</v>
      </c>
      <c r="B57">
        <v>6300000277</v>
      </c>
      <c r="C57" t="s">
        <v>587</v>
      </c>
      <c r="D57">
        <v>520321</v>
      </c>
      <c r="E57" t="s">
        <v>575</v>
      </c>
      <c r="F57" t="s">
        <v>1868</v>
      </c>
      <c r="G57" t="s">
        <v>3521</v>
      </c>
      <c r="H57" t="s">
        <v>603</v>
      </c>
      <c r="I57">
        <v>29</v>
      </c>
      <c r="J57" t="s">
        <v>3516</v>
      </c>
      <c r="K57" t="s">
        <v>3515</v>
      </c>
      <c r="L57" s="24">
        <v>44075</v>
      </c>
      <c r="M57" s="24">
        <v>44203</v>
      </c>
      <c r="N57">
        <v>9</v>
      </c>
      <c r="O57">
        <v>2</v>
      </c>
      <c r="P57" t="s">
        <v>2043</v>
      </c>
      <c r="Q57" t="s">
        <v>2080</v>
      </c>
      <c r="S57" t="s">
        <v>2079</v>
      </c>
      <c r="T57" t="s">
        <v>3520</v>
      </c>
      <c r="U57" t="s">
        <v>2077</v>
      </c>
      <c r="W57">
        <v>9</v>
      </c>
      <c r="X57">
        <v>9</v>
      </c>
      <c r="Y57">
        <v>15</v>
      </c>
      <c r="Z57" t="s">
        <v>626</v>
      </c>
      <c r="AA57" t="s">
        <v>2036</v>
      </c>
    </row>
    <row r="58" spans="1:27" x14ac:dyDescent="0.2">
      <c r="A58">
        <v>753100</v>
      </c>
      <c r="B58">
        <v>6300000300</v>
      </c>
      <c r="C58" t="s">
        <v>587</v>
      </c>
      <c r="D58">
        <v>520321</v>
      </c>
      <c r="E58" t="s">
        <v>575</v>
      </c>
      <c r="F58" t="s">
        <v>1878</v>
      </c>
      <c r="G58" t="s">
        <v>3519</v>
      </c>
      <c r="H58" t="s">
        <v>603</v>
      </c>
      <c r="I58">
        <v>29</v>
      </c>
      <c r="J58" t="s">
        <v>3516</v>
      </c>
      <c r="K58" t="s">
        <v>3515</v>
      </c>
      <c r="L58" s="24">
        <v>44119</v>
      </c>
      <c r="M58" s="24">
        <v>44119</v>
      </c>
      <c r="N58">
        <v>5</v>
      </c>
      <c r="O58">
        <v>2</v>
      </c>
      <c r="P58" t="s">
        <v>2043</v>
      </c>
      <c r="Q58" t="s">
        <v>2261</v>
      </c>
      <c r="S58" t="s">
        <v>2260</v>
      </c>
      <c r="T58" t="s">
        <v>3518</v>
      </c>
      <c r="U58" t="s">
        <v>2281</v>
      </c>
      <c r="W58">
        <v>9</v>
      </c>
      <c r="X58">
        <v>5</v>
      </c>
      <c r="Y58">
        <v>26</v>
      </c>
      <c r="Z58" t="s">
        <v>610</v>
      </c>
      <c r="AA58" s="25" t="s">
        <v>2053</v>
      </c>
    </row>
    <row r="59" spans="1:27" x14ac:dyDescent="0.2">
      <c r="A59">
        <v>753100</v>
      </c>
      <c r="B59">
        <v>6200000110</v>
      </c>
      <c r="C59" t="s">
        <v>587</v>
      </c>
      <c r="D59">
        <v>520321</v>
      </c>
      <c r="E59" t="s">
        <v>575</v>
      </c>
      <c r="F59" t="s">
        <v>623</v>
      </c>
      <c r="G59" t="s">
        <v>3517</v>
      </c>
      <c r="H59" t="s">
        <v>603</v>
      </c>
      <c r="I59">
        <v>29</v>
      </c>
      <c r="J59" t="s">
        <v>3516</v>
      </c>
      <c r="K59" t="s">
        <v>3515</v>
      </c>
      <c r="L59" s="24">
        <v>44203</v>
      </c>
      <c r="M59" s="24">
        <v>44203</v>
      </c>
      <c r="N59">
        <v>1</v>
      </c>
      <c r="O59">
        <v>2</v>
      </c>
      <c r="P59" t="s">
        <v>2043</v>
      </c>
      <c r="Q59" t="s">
        <v>2161</v>
      </c>
      <c r="S59" t="s">
        <v>2160</v>
      </c>
      <c r="T59" t="s">
        <v>2535</v>
      </c>
      <c r="U59" t="s">
        <v>2077</v>
      </c>
      <c r="W59">
        <v>9</v>
      </c>
      <c r="X59">
        <v>1</v>
      </c>
      <c r="Y59">
        <v>15</v>
      </c>
      <c r="Z59" t="s">
        <v>626</v>
      </c>
      <c r="AA59" t="s">
        <v>2036</v>
      </c>
    </row>
    <row r="60" spans="1:27" x14ac:dyDescent="0.2">
      <c r="A60">
        <v>753100</v>
      </c>
      <c r="B60">
        <v>4800000088</v>
      </c>
      <c r="C60" t="s">
        <v>587</v>
      </c>
      <c r="D60">
        <v>520321</v>
      </c>
      <c r="E60" t="s">
        <v>575</v>
      </c>
      <c r="F60" t="s">
        <v>614</v>
      </c>
      <c r="G60" t="s">
        <v>3514</v>
      </c>
      <c r="H60" t="s">
        <v>603</v>
      </c>
      <c r="I60">
        <v>29</v>
      </c>
      <c r="J60" t="s">
        <v>3506</v>
      </c>
      <c r="K60" t="s">
        <v>3505</v>
      </c>
      <c r="L60" s="24">
        <v>38504</v>
      </c>
      <c r="M60" s="24">
        <v>38504</v>
      </c>
      <c r="N60">
        <v>15</v>
      </c>
      <c r="O60">
        <v>3</v>
      </c>
      <c r="P60" t="s">
        <v>2051</v>
      </c>
      <c r="Q60" t="s">
        <v>2095</v>
      </c>
      <c r="S60" t="s">
        <v>2093</v>
      </c>
      <c r="T60" t="s">
        <v>3279</v>
      </c>
      <c r="U60" t="s">
        <v>2210</v>
      </c>
      <c r="W60">
        <v>11</v>
      </c>
      <c r="X60">
        <v>15</v>
      </c>
      <c r="Y60">
        <v>1</v>
      </c>
      <c r="Z60" t="s">
        <v>5</v>
      </c>
      <c r="AA60" t="s">
        <v>2036</v>
      </c>
    </row>
    <row r="61" spans="1:27" x14ac:dyDescent="0.2">
      <c r="A61">
        <v>753100</v>
      </c>
      <c r="B61">
        <v>4900000037</v>
      </c>
      <c r="C61" t="s">
        <v>587</v>
      </c>
      <c r="D61">
        <v>520321</v>
      </c>
      <c r="E61" t="s">
        <v>575</v>
      </c>
      <c r="F61" t="s">
        <v>605</v>
      </c>
      <c r="G61" t="s">
        <v>3513</v>
      </c>
      <c r="H61" t="s">
        <v>603</v>
      </c>
      <c r="I61">
        <v>29</v>
      </c>
      <c r="J61" t="s">
        <v>3506</v>
      </c>
      <c r="K61" t="s">
        <v>3505</v>
      </c>
      <c r="L61" s="24">
        <v>38810</v>
      </c>
      <c r="M61" s="24">
        <v>40252</v>
      </c>
      <c r="N61">
        <v>15</v>
      </c>
      <c r="O61">
        <v>2</v>
      </c>
      <c r="P61" t="s">
        <v>2043</v>
      </c>
      <c r="Q61" t="s">
        <v>3512</v>
      </c>
      <c r="S61" t="s">
        <v>3511</v>
      </c>
      <c r="T61" t="s">
        <v>3279</v>
      </c>
      <c r="U61" t="s">
        <v>2149</v>
      </c>
      <c r="W61">
        <v>9</v>
      </c>
      <c r="X61">
        <v>15</v>
      </c>
      <c r="Y61">
        <v>1</v>
      </c>
      <c r="Z61" t="s">
        <v>5</v>
      </c>
      <c r="AA61" t="s">
        <v>2036</v>
      </c>
    </row>
    <row r="62" spans="1:27" x14ac:dyDescent="0.2">
      <c r="A62">
        <v>753100</v>
      </c>
      <c r="B62">
        <v>5100000100</v>
      </c>
      <c r="C62" t="s">
        <v>587</v>
      </c>
      <c r="D62">
        <v>520321</v>
      </c>
      <c r="E62" t="s">
        <v>575</v>
      </c>
      <c r="F62" t="s">
        <v>617</v>
      </c>
      <c r="G62" t="s">
        <v>3510</v>
      </c>
      <c r="H62" t="s">
        <v>603</v>
      </c>
      <c r="I62">
        <v>29</v>
      </c>
      <c r="J62" t="s">
        <v>3506</v>
      </c>
      <c r="K62" t="s">
        <v>3505</v>
      </c>
      <c r="L62" s="24">
        <v>39783</v>
      </c>
      <c r="M62" s="24">
        <v>40193</v>
      </c>
      <c r="N62">
        <v>20</v>
      </c>
      <c r="O62">
        <v>3</v>
      </c>
      <c r="P62" t="s">
        <v>2051</v>
      </c>
      <c r="Q62" t="s">
        <v>2048</v>
      </c>
      <c r="S62" t="s">
        <v>2047</v>
      </c>
      <c r="T62" t="s">
        <v>3509</v>
      </c>
      <c r="U62" t="s">
        <v>3508</v>
      </c>
      <c r="W62">
        <v>11</v>
      </c>
      <c r="X62">
        <v>20</v>
      </c>
      <c r="Y62">
        <v>1</v>
      </c>
      <c r="Z62" t="s">
        <v>5</v>
      </c>
      <c r="AA62" t="s">
        <v>2036</v>
      </c>
    </row>
    <row r="63" spans="1:27" x14ac:dyDescent="0.2">
      <c r="A63">
        <v>753100</v>
      </c>
      <c r="B63">
        <v>5300000044</v>
      </c>
      <c r="C63" t="s">
        <v>587</v>
      </c>
      <c r="D63">
        <v>520321</v>
      </c>
      <c r="E63" t="s">
        <v>575</v>
      </c>
      <c r="F63" t="s">
        <v>608</v>
      </c>
      <c r="G63" t="s">
        <v>3507</v>
      </c>
      <c r="H63" t="s">
        <v>603</v>
      </c>
      <c r="I63">
        <v>29</v>
      </c>
      <c r="J63" t="s">
        <v>3506</v>
      </c>
      <c r="K63" t="s">
        <v>3505</v>
      </c>
      <c r="L63" s="24">
        <v>40301</v>
      </c>
      <c r="M63" s="24">
        <v>40301</v>
      </c>
      <c r="N63">
        <v>2</v>
      </c>
      <c r="O63">
        <v>3</v>
      </c>
      <c r="P63" t="s">
        <v>2051</v>
      </c>
      <c r="Q63" t="s">
        <v>2166</v>
      </c>
      <c r="S63" t="s">
        <v>2165</v>
      </c>
      <c r="T63" t="s">
        <v>3504</v>
      </c>
      <c r="U63" t="s">
        <v>2149</v>
      </c>
      <c r="W63">
        <v>11</v>
      </c>
      <c r="X63">
        <v>2</v>
      </c>
      <c r="Y63">
        <v>1</v>
      </c>
      <c r="Z63" t="s">
        <v>5</v>
      </c>
      <c r="AA63" t="s">
        <v>2036</v>
      </c>
    </row>
    <row r="64" spans="1:27" x14ac:dyDescent="0.2">
      <c r="A64">
        <v>753100</v>
      </c>
      <c r="B64">
        <v>4900000069</v>
      </c>
      <c r="C64" t="s">
        <v>587</v>
      </c>
      <c r="D64">
        <v>520321</v>
      </c>
      <c r="E64" t="s">
        <v>575</v>
      </c>
      <c r="F64" t="s">
        <v>606</v>
      </c>
      <c r="G64" t="s">
        <v>3503</v>
      </c>
      <c r="H64" t="s">
        <v>603</v>
      </c>
      <c r="I64">
        <v>29</v>
      </c>
      <c r="J64" t="s">
        <v>3502</v>
      </c>
      <c r="K64" t="s">
        <v>2265</v>
      </c>
      <c r="L64" s="24">
        <v>38825</v>
      </c>
      <c r="M64" s="24">
        <v>38825</v>
      </c>
      <c r="N64">
        <v>1</v>
      </c>
      <c r="O64">
        <v>2</v>
      </c>
      <c r="P64" t="s">
        <v>2043</v>
      </c>
      <c r="Q64" t="s">
        <v>2161</v>
      </c>
      <c r="S64" t="s">
        <v>2160</v>
      </c>
      <c r="T64" t="s">
        <v>3501</v>
      </c>
      <c r="U64" t="s">
        <v>2149</v>
      </c>
      <c r="W64">
        <v>9</v>
      </c>
      <c r="X64">
        <v>1</v>
      </c>
      <c r="Y64">
        <v>1</v>
      </c>
      <c r="Z64" t="s">
        <v>5</v>
      </c>
      <c r="AA64" t="s">
        <v>2036</v>
      </c>
    </row>
    <row r="65" spans="1:27" x14ac:dyDescent="0.2">
      <c r="A65">
        <v>753100</v>
      </c>
      <c r="B65">
        <v>6200000116</v>
      </c>
      <c r="C65" t="s">
        <v>211</v>
      </c>
      <c r="D65">
        <v>520321</v>
      </c>
      <c r="E65" t="s">
        <v>575</v>
      </c>
      <c r="F65" t="s">
        <v>641</v>
      </c>
      <c r="G65" t="s">
        <v>3500</v>
      </c>
      <c r="H65" t="s">
        <v>603</v>
      </c>
      <c r="I65" t="s">
        <v>3499</v>
      </c>
      <c r="J65" t="s">
        <v>3498</v>
      </c>
      <c r="K65" t="s">
        <v>3498</v>
      </c>
      <c r="L65" s="24">
        <v>43525</v>
      </c>
      <c r="M65" s="24">
        <v>43891</v>
      </c>
      <c r="N65">
        <v>20</v>
      </c>
      <c r="O65">
        <v>3</v>
      </c>
      <c r="P65" t="s">
        <v>2051</v>
      </c>
      <c r="Q65" t="s">
        <v>2048</v>
      </c>
      <c r="S65" t="s">
        <v>2047</v>
      </c>
      <c r="T65" t="s">
        <v>3497</v>
      </c>
      <c r="U65" t="s">
        <v>2149</v>
      </c>
      <c r="W65">
        <v>11</v>
      </c>
      <c r="X65">
        <v>20</v>
      </c>
      <c r="Y65">
        <v>4</v>
      </c>
      <c r="Z65" t="s">
        <v>213</v>
      </c>
      <c r="AA65" t="s">
        <v>2036</v>
      </c>
    </row>
    <row r="66" spans="1:27" x14ac:dyDescent="0.2">
      <c r="A66">
        <v>753200</v>
      </c>
      <c r="B66">
        <v>5400000035</v>
      </c>
      <c r="C66" t="s">
        <v>7</v>
      </c>
      <c r="D66">
        <v>520311</v>
      </c>
      <c r="E66" t="s">
        <v>642</v>
      </c>
      <c r="F66" t="s">
        <v>643</v>
      </c>
      <c r="G66" t="s">
        <v>3496</v>
      </c>
      <c r="H66" s="27" t="s">
        <v>591</v>
      </c>
      <c r="I66">
        <v>3</v>
      </c>
      <c r="J66" t="s">
        <v>2177</v>
      </c>
      <c r="K66" t="s">
        <v>2125</v>
      </c>
      <c r="L66" s="24">
        <v>41428</v>
      </c>
      <c r="M66" s="24">
        <v>42989</v>
      </c>
      <c r="N66">
        <v>20</v>
      </c>
      <c r="O66">
        <v>1</v>
      </c>
      <c r="P66" t="s">
        <v>2051</v>
      </c>
      <c r="Q66" t="s">
        <v>2048</v>
      </c>
      <c r="S66" t="s">
        <v>2047</v>
      </c>
      <c r="T66" t="s">
        <v>3495</v>
      </c>
      <c r="U66" t="s">
        <v>2644</v>
      </c>
      <c r="W66">
        <v>11</v>
      </c>
      <c r="X66">
        <v>20</v>
      </c>
      <c r="Y66">
        <v>13</v>
      </c>
      <c r="Z66" t="s">
        <v>12</v>
      </c>
      <c r="AA66" t="s">
        <v>2036</v>
      </c>
    </row>
    <row r="67" spans="1:27" x14ac:dyDescent="0.2">
      <c r="A67">
        <v>753200</v>
      </c>
      <c r="B67">
        <v>3720070204</v>
      </c>
      <c r="C67" t="s">
        <v>587</v>
      </c>
      <c r="D67">
        <v>520311</v>
      </c>
      <c r="E67" t="s">
        <v>642</v>
      </c>
      <c r="F67" t="s">
        <v>644</v>
      </c>
      <c r="G67" t="s">
        <v>3494</v>
      </c>
      <c r="H67" t="s">
        <v>591</v>
      </c>
      <c r="I67">
        <v>12</v>
      </c>
      <c r="J67" t="s">
        <v>3457</v>
      </c>
      <c r="K67" t="s">
        <v>2125</v>
      </c>
      <c r="L67" s="24">
        <v>34669</v>
      </c>
      <c r="M67" s="24">
        <v>38919</v>
      </c>
      <c r="N67">
        <v>999</v>
      </c>
      <c r="O67">
        <v>1</v>
      </c>
      <c r="P67" t="s">
        <v>2051</v>
      </c>
      <c r="Q67" t="s">
        <v>2051</v>
      </c>
      <c r="R67" t="s">
        <v>2249</v>
      </c>
      <c r="S67" t="s">
        <v>2051</v>
      </c>
      <c r="T67" t="s">
        <v>3484</v>
      </c>
      <c r="U67" t="s">
        <v>3493</v>
      </c>
      <c r="W67">
        <v>11</v>
      </c>
      <c r="X67">
        <v>999</v>
      </c>
      <c r="Y67">
        <v>1</v>
      </c>
      <c r="Z67" t="s">
        <v>5</v>
      </c>
      <c r="AA67" t="s">
        <v>2036</v>
      </c>
    </row>
    <row r="68" spans="1:27" x14ac:dyDescent="0.2">
      <c r="A68">
        <v>753200</v>
      </c>
      <c r="B68">
        <v>4700000007</v>
      </c>
      <c r="C68" t="s">
        <v>587</v>
      </c>
      <c r="D68">
        <v>520311</v>
      </c>
      <c r="E68" t="s">
        <v>642</v>
      </c>
      <c r="F68" t="s">
        <v>645</v>
      </c>
      <c r="G68" t="s">
        <v>3492</v>
      </c>
      <c r="H68" t="s">
        <v>591</v>
      </c>
      <c r="I68">
        <v>12</v>
      </c>
      <c r="J68" t="s">
        <v>2125</v>
      </c>
      <c r="K68" t="s">
        <v>2125</v>
      </c>
      <c r="L68" s="24">
        <v>38001</v>
      </c>
      <c r="M68" s="24">
        <v>43082</v>
      </c>
      <c r="N68">
        <v>999</v>
      </c>
      <c r="O68">
        <v>3</v>
      </c>
      <c r="P68" t="s">
        <v>2051</v>
      </c>
      <c r="Q68" t="s">
        <v>2051</v>
      </c>
      <c r="R68" t="s">
        <v>2249</v>
      </c>
      <c r="S68" t="s">
        <v>2051</v>
      </c>
      <c r="T68" t="s">
        <v>3491</v>
      </c>
      <c r="U68" t="s">
        <v>3490</v>
      </c>
      <c r="W68">
        <v>11</v>
      </c>
      <c r="X68">
        <v>999</v>
      </c>
      <c r="Y68">
        <v>1</v>
      </c>
      <c r="Z68" t="s">
        <v>5</v>
      </c>
      <c r="AA68" t="s">
        <v>2036</v>
      </c>
    </row>
    <row r="69" spans="1:27" x14ac:dyDescent="0.2">
      <c r="A69">
        <v>753200</v>
      </c>
      <c r="B69">
        <v>6000000232</v>
      </c>
      <c r="C69" t="s">
        <v>587</v>
      </c>
      <c r="D69">
        <v>520311</v>
      </c>
      <c r="E69" t="s">
        <v>642</v>
      </c>
      <c r="F69" t="s">
        <v>1972</v>
      </c>
      <c r="G69" t="s">
        <v>3489</v>
      </c>
      <c r="H69" t="s">
        <v>591</v>
      </c>
      <c r="I69">
        <v>12</v>
      </c>
      <c r="J69" t="s">
        <v>2125</v>
      </c>
      <c r="K69" t="s">
        <v>2125</v>
      </c>
      <c r="L69" s="24">
        <v>43010</v>
      </c>
      <c r="M69" s="24">
        <v>44134</v>
      </c>
      <c r="N69">
        <v>999</v>
      </c>
      <c r="O69">
        <v>3</v>
      </c>
      <c r="P69" t="s">
        <v>2051</v>
      </c>
      <c r="Q69" t="s">
        <v>2051</v>
      </c>
      <c r="S69" t="s">
        <v>2051</v>
      </c>
      <c r="T69" t="s">
        <v>3488</v>
      </c>
      <c r="U69" t="s">
        <v>3487</v>
      </c>
      <c r="W69">
        <v>11</v>
      </c>
      <c r="X69">
        <v>999</v>
      </c>
      <c r="Y69">
        <v>1</v>
      </c>
      <c r="Z69" t="s">
        <v>5</v>
      </c>
      <c r="AA69" t="s">
        <v>2036</v>
      </c>
    </row>
    <row r="70" spans="1:27" x14ac:dyDescent="0.2">
      <c r="A70">
        <v>753200</v>
      </c>
      <c r="B70">
        <v>3820220204</v>
      </c>
      <c r="C70" t="s">
        <v>587</v>
      </c>
      <c r="D70">
        <v>520311</v>
      </c>
      <c r="E70" t="s">
        <v>642</v>
      </c>
      <c r="F70" t="s">
        <v>650</v>
      </c>
      <c r="G70" t="s">
        <v>3486</v>
      </c>
      <c r="H70" t="s">
        <v>591</v>
      </c>
      <c r="I70">
        <v>12</v>
      </c>
      <c r="J70" t="s">
        <v>3457</v>
      </c>
      <c r="K70" t="s">
        <v>3457</v>
      </c>
      <c r="L70" s="24">
        <v>34814</v>
      </c>
      <c r="M70" s="24">
        <v>44006</v>
      </c>
      <c r="N70">
        <v>999</v>
      </c>
      <c r="O70">
        <v>1</v>
      </c>
      <c r="P70" t="s">
        <v>2051</v>
      </c>
      <c r="Q70" t="s">
        <v>2051</v>
      </c>
      <c r="R70" t="s">
        <v>3485</v>
      </c>
      <c r="S70" t="s">
        <v>2051</v>
      </c>
      <c r="T70" t="s">
        <v>3484</v>
      </c>
      <c r="U70" t="s">
        <v>3483</v>
      </c>
      <c r="W70">
        <v>11</v>
      </c>
      <c r="X70">
        <v>999</v>
      </c>
      <c r="Y70">
        <v>1</v>
      </c>
      <c r="Z70" t="s">
        <v>5</v>
      </c>
      <c r="AA70" t="s">
        <v>2036</v>
      </c>
    </row>
    <row r="71" spans="1:27" x14ac:dyDescent="0.2">
      <c r="A71">
        <v>753200</v>
      </c>
      <c r="B71">
        <v>5000000100</v>
      </c>
      <c r="C71" t="s">
        <v>587</v>
      </c>
      <c r="D71">
        <v>520311</v>
      </c>
      <c r="E71" t="s">
        <v>642</v>
      </c>
      <c r="F71" t="s">
        <v>1954</v>
      </c>
      <c r="G71" t="s">
        <v>3482</v>
      </c>
      <c r="H71" t="s">
        <v>591</v>
      </c>
      <c r="I71">
        <v>12</v>
      </c>
      <c r="J71" t="s">
        <v>3434</v>
      </c>
      <c r="K71" t="s">
        <v>3434</v>
      </c>
      <c r="L71" s="24">
        <v>39359</v>
      </c>
      <c r="M71" s="24">
        <v>44054</v>
      </c>
      <c r="N71">
        <v>999</v>
      </c>
      <c r="O71">
        <v>3</v>
      </c>
      <c r="P71" t="s">
        <v>2051</v>
      </c>
      <c r="Q71" t="s">
        <v>2051</v>
      </c>
      <c r="R71" t="s">
        <v>3481</v>
      </c>
      <c r="S71" t="s">
        <v>2051</v>
      </c>
      <c r="T71" t="s">
        <v>3480</v>
      </c>
      <c r="U71" t="s">
        <v>3479</v>
      </c>
      <c r="W71">
        <v>11</v>
      </c>
      <c r="X71">
        <v>999</v>
      </c>
      <c r="Y71">
        <v>1</v>
      </c>
      <c r="Z71" t="s">
        <v>5</v>
      </c>
      <c r="AA71" t="s">
        <v>2036</v>
      </c>
    </row>
    <row r="72" spans="1:27" x14ac:dyDescent="0.2">
      <c r="A72">
        <v>753200</v>
      </c>
      <c r="B72">
        <v>6400000107</v>
      </c>
      <c r="C72" t="s">
        <v>587</v>
      </c>
      <c r="D72">
        <v>520311</v>
      </c>
      <c r="E72" t="s">
        <v>642</v>
      </c>
      <c r="F72" t="s">
        <v>2001</v>
      </c>
      <c r="G72" t="s">
        <v>3478</v>
      </c>
      <c r="H72" t="s">
        <v>591</v>
      </c>
      <c r="I72">
        <v>12</v>
      </c>
      <c r="J72" t="s">
        <v>3427</v>
      </c>
      <c r="K72" t="s">
        <v>3427</v>
      </c>
      <c r="L72" s="24">
        <v>44344</v>
      </c>
      <c r="M72" s="24">
        <v>44344</v>
      </c>
      <c r="N72">
        <v>20</v>
      </c>
      <c r="O72">
        <v>3</v>
      </c>
      <c r="P72" t="s">
        <v>2051</v>
      </c>
      <c r="Q72" t="s">
        <v>2048</v>
      </c>
      <c r="S72" t="s">
        <v>2047</v>
      </c>
      <c r="T72" t="s">
        <v>3426</v>
      </c>
      <c r="U72" t="s">
        <v>2106</v>
      </c>
      <c r="W72">
        <v>11</v>
      </c>
      <c r="X72">
        <v>20</v>
      </c>
      <c r="Y72">
        <v>24</v>
      </c>
      <c r="Z72" t="s">
        <v>601</v>
      </c>
      <c r="AA72" t="s">
        <v>2036</v>
      </c>
    </row>
    <row r="73" spans="1:27" x14ac:dyDescent="0.2">
      <c r="A73">
        <v>753200</v>
      </c>
      <c r="B73">
        <v>5100000046</v>
      </c>
      <c r="C73" t="s">
        <v>587</v>
      </c>
      <c r="D73">
        <v>520311</v>
      </c>
      <c r="E73" t="s">
        <v>642</v>
      </c>
      <c r="F73" t="s">
        <v>653</v>
      </c>
      <c r="G73" t="s">
        <v>3477</v>
      </c>
      <c r="H73" t="s">
        <v>603</v>
      </c>
      <c r="I73">
        <v>29</v>
      </c>
      <c r="J73" t="s">
        <v>2125</v>
      </c>
      <c r="K73" t="s">
        <v>2125</v>
      </c>
      <c r="L73" s="24">
        <v>39601</v>
      </c>
      <c r="M73" s="24">
        <v>39601</v>
      </c>
      <c r="N73">
        <v>5</v>
      </c>
      <c r="O73">
        <v>3</v>
      </c>
      <c r="P73" t="s">
        <v>2043</v>
      </c>
      <c r="Q73" t="s">
        <v>2261</v>
      </c>
      <c r="S73" t="s">
        <v>2260</v>
      </c>
      <c r="T73" t="s">
        <v>3476</v>
      </c>
      <c r="U73" t="s">
        <v>2220</v>
      </c>
      <c r="W73">
        <v>9</v>
      </c>
      <c r="X73">
        <v>5</v>
      </c>
      <c r="Y73">
        <v>1</v>
      </c>
      <c r="Z73" t="s">
        <v>5</v>
      </c>
      <c r="AA73" t="s">
        <v>2036</v>
      </c>
    </row>
    <row r="74" spans="1:27" x14ac:dyDescent="0.2">
      <c r="A74">
        <v>753200</v>
      </c>
      <c r="B74">
        <v>3920440204</v>
      </c>
      <c r="C74" t="s">
        <v>587</v>
      </c>
      <c r="D74">
        <v>520311</v>
      </c>
      <c r="E74" t="s">
        <v>642</v>
      </c>
      <c r="F74" t="s">
        <v>658</v>
      </c>
      <c r="G74" t="s">
        <v>3475</v>
      </c>
      <c r="H74" t="s">
        <v>603</v>
      </c>
      <c r="I74">
        <v>29</v>
      </c>
      <c r="J74" t="s">
        <v>3457</v>
      </c>
      <c r="K74" t="s">
        <v>3457</v>
      </c>
      <c r="L74" s="24">
        <v>35313</v>
      </c>
      <c r="M74" s="24">
        <v>37886</v>
      </c>
      <c r="N74">
        <v>999</v>
      </c>
      <c r="O74">
        <v>1</v>
      </c>
      <c r="P74" t="s">
        <v>2051</v>
      </c>
      <c r="Q74" t="s">
        <v>2051</v>
      </c>
      <c r="R74" t="s">
        <v>3474</v>
      </c>
      <c r="S74" t="s">
        <v>2051</v>
      </c>
      <c r="T74" t="s">
        <v>3473</v>
      </c>
      <c r="U74" t="s">
        <v>3472</v>
      </c>
      <c r="W74">
        <v>11</v>
      </c>
      <c r="X74">
        <v>999</v>
      </c>
      <c r="Y74">
        <v>1</v>
      </c>
      <c r="Z74" t="s">
        <v>5</v>
      </c>
      <c r="AA74" t="s">
        <v>2036</v>
      </c>
    </row>
    <row r="75" spans="1:27" x14ac:dyDescent="0.2">
      <c r="A75">
        <v>753200</v>
      </c>
      <c r="B75">
        <v>4900000043</v>
      </c>
      <c r="C75" t="s">
        <v>587</v>
      </c>
      <c r="D75">
        <v>520311</v>
      </c>
      <c r="E75" t="s">
        <v>642</v>
      </c>
      <c r="F75" t="s">
        <v>660</v>
      </c>
      <c r="G75" t="s">
        <v>3471</v>
      </c>
      <c r="H75" t="s">
        <v>603</v>
      </c>
      <c r="I75">
        <v>29</v>
      </c>
      <c r="J75" t="s">
        <v>3457</v>
      </c>
      <c r="K75" t="s">
        <v>3457</v>
      </c>
      <c r="L75" s="24">
        <v>38838</v>
      </c>
      <c r="M75" s="24">
        <v>38838</v>
      </c>
      <c r="N75">
        <v>5</v>
      </c>
      <c r="O75">
        <v>3</v>
      </c>
      <c r="P75" t="s">
        <v>2043</v>
      </c>
      <c r="Q75" t="s">
        <v>2261</v>
      </c>
      <c r="R75" t="s">
        <v>3470</v>
      </c>
      <c r="S75" t="s">
        <v>2260</v>
      </c>
      <c r="T75" t="s">
        <v>3282</v>
      </c>
      <c r="U75" t="s">
        <v>3469</v>
      </c>
      <c r="W75">
        <v>9</v>
      </c>
      <c r="X75">
        <v>5</v>
      </c>
      <c r="Y75">
        <v>1</v>
      </c>
      <c r="Z75" t="s">
        <v>5</v>
      </c>
      <c r="AA75" t="s">
        <v>2036</v>
      </c>
    </row>
    <row r="76" spans="1:27" x14ac:dyDescent="0.2">
      <c r="A76">
        <v>753200</v>
      </c>
      <c r="B76">
        <v>5500000080</v>
      </c>
      <c r="C76" t="s">
        <v>587</v>
      </c>
      <c r="D76">
        <v>520311</v>
      </c>
      <c r="E76" t="s">
        <v>642</v>
      </c>
      <c r="F76" t="s">
        <v>662</v>
      </c>
      <c r="G76" t="s">
        <v>3468</v>
      </c>
      <c r="H76" t="s">
        <v>603</v>
      </c>
      <c r="I76">
        <v>29</v>
      </c>
      <c r="J76" t="s">
        <v>3457</v>
      </c>
      <c r="K76" t="s">
        <v>3457</v>
      </c>
      <c r="L76" s="24">
        <v>41155</v>
      </c>
      <c r="M76" s="24">
        <v>43297</v>
      </c>
      <c r="N76">
        <v>5</v>
      </c>
      <c r="O76">
        <v>2</v>
      </c>
      <c r="P76" t="s">
        <v>2043</v>
      </c>
      <c r="Q76" t="s">
        <v>2261</v>
      </c>
      <c r="S76" t="s">
        <v>2260</v>
      </c>
      <c r="T76" t="s">
        <v>3310</v>
      </c>
      <c r="U76" t="s">
        <v>2179</v>
      </c>
      <c r="W76">
        <v>9</v>
      </c>
      <c r="X76">
        <v>5</v>
      </c>
      <c r="Y76">
        <v>1</v>
      </c>
      <c r="Z76" t="s">
        <v>5</v>
      </c>
      <c r="AA76" t="s">
        <v>2036</v>
      </c>
    </row>
    <row r="77" spans="1:27" x14ac:dyDescent="0.2">
      <c r="A77">
        <v>753200</v>
      </c>
      <c r="B77">
        <v>5600000016</v>
      </c>
      <c r="C77" t="s">
        <v>587</v>
      </c>
      <c r="D77">
        <v>520311</v>
      </c>
      <c r="E77" t="s">
        <v>642</v>
      </c>
      <c r="F77" t="s">
        <v>663</v>
      </c>
      <c r="G77" t="s">
        <v>3467</v>
      </c>
      <c r="H77" t="s">
        <v>603</v>
      </c>
      <c r="I77">
        <v>29</v>
      </c>
      <c r="J77" t="s">
        <v>3457</v>
      </c>
      <c r="K77" t="s">
        <v>3457</v>
      </c>
      <c r="L77" s="24">
        <v>41365</v>
      </c>
      <c r="M77" s="24">
        <v>41365</v>
      </c>
      <c r="N77">
        <v>10</v>
      </c>
      <c r="O77">
        <v>2</v>
      </c>
      <c r="P77" t="s">
        <v>2043</v>
      </c>
      <c r="Q77" t="s">
        <v>3376</v>
      </c>
      <c r="S77" t="s">
        <v>3375</v>
      </c>
      <c r="T77" t="s">
        <v>3256</v>
      </c>
      <c r="U77" t="s">
        <v>2149</v>
      </c>
      <c r="W77">
        <v>9</v>
      </c>
      <c r="X77">
        <v>10</v>
      </c>
      <c r="Y77">
        <v>1</v>
      </c>
      <c r="Z77" t="s">
        <v>5</v>
      </c>
      <c r="AA77" t="s">
        <v>2036</v>
      </c>
    </row>
    <row r="78" spans="1:27" x14ac:dyDescent="0.2">
      <c r="A78">
        <v>753200</v>
      </c>
      <c r="B78">
        <v>5600000054</v>
      </c>
      <c r="C78" t="s">
        <v>587</v>
      </c>
      <c r="D78">
        <v>520311</v>
      </c>
      <c r="E78" t="s">
        <v>642</v>
      </c>
      <c r="F78" t="s">
        <v>654</v>
      </c>
      <c r="G78" t="s">
        <v>3466</v>
      </c>
      <c r="H78" t="s">
        <v>603</v>
      </c>
      <c r="I78">
        <v>29</v>
      </c>
      <c r="J78" t="s">
        <v>3457</v>
      </c>
      <c r="K78" t="s">
        <v>3457</v>
      </c>
      <c r="L78" s="24">
        <v>41506</v>
      </c>
      <c r="M78" s="24">
        <v>41506</v>
      </c>
      <c r="N78">
        <v>10</v>
      </c>
      <c r="O78">
        <v>2</v>
      </c>
      <c r="P78" t="s">
        <v>2043</v>
      </c>
      <c r="Q78" t="s">
        <v>3376</v>
      </c>
      <c r="S78" t="s">
        <v>3375</v>
      </c>
      <c r="T78" t="s">
        <v>3256</v>
      </c>
      <c r="U78" t="s">
        <v>2149</v>
      </c>
      <c r="W78">
        <v>9</v>
      </c>
      <c r="X78">
        <v>10</v>
      </c>
      <c r="Y78">
        <v>1</v>
      </c>
      <c r="Z78" t="s">
        <v>5</v>
      </c>
      <c r="AA78" t="s">
        <v>2036</v>
      </c>
    </row>
    <row r="79" spans="1:27" x14ac:dyDescent="0.2">
      <c r="A79">
        <v>753200</v>
      </c>
      <c r="B79">
        <v>5600000053</v>
      </c>
      <c r="C79" t="s">
        <v>587</v>
      </c>
      <c r="D79">
        <v>520311</v>
      </c>
      <c r="E79" t="s">
        <v>642</v>
      </c>
      <c r="F79" t="s">
        <v>665</v>
      </c>
      <c r="G79" t="s">
        <v>3465</v>
      </c>
      <c r="H79" t="s">
        <v>603</v>
      </c>
      <c r="I79">
        <v>29</v>
      </c>
      <c r="J79" t="s">
        <v>3457</v>
      </c>
      <c r="K79" t="s">
        <v>3457</v>
      </c>
      <c r="L79" s="24">
        <v>41506</v>
      </c>
      <c r="M79" s="24">
        <v>41506</v>
      </c>
      <c r="N79">
        <v>5</v>
      </c>
      <c r="O79">
        <v>2</v>
      </c>
      <c r="P79" t="s">
        <v>2043</v>
      </c>
      <c r="Q79" t="s">
        <v>2261</v>
      </c>
      <c r="R79" t="s">
        <v>3464</v>
      </c>
      <c r="S79" t="s">
        <v>2260</v>
      </c>
      <c r="T79" t="s">
        <v>3302</v>
      </c>
      <c r="U79" t="s">
        <v>3463</v>
      </c>
      <c r="W79">
        <v>9</v>
      </c>
      <c r="X79">
        <v>5</v>
      </c>
      <c r="Y79">
        <v>1</v>
      </c>
      <c r="Z79" t="s">
        <v>5</v>
      </c>
      <c r="AA79" t="s">
        <v>2036</v>
      </c>
    </row>
    <row r="80" spans="1:27" x14ac:dyDescent="0.2">
      <c r="A80">
        <v>753200</v>
      </c>
      <c r="B80">
        <v>5700000066</v>
      </c>
      <c r="C80" t="s">
        <v>587</v>
      </c>
      <c r="D80">
        <v>520311</v>
      </c>
      <c r="E80" t="s">
        <v>642</v>
      </c>
      <c r="F80" t="s">
        <v>667</v>
      </c>
      <c r="G80" t="s">
        <v>3462</v>
      </c>
      <c r="H80" t="s">
        <v>603</v>
      </c>
      <c r="I80">
        <v>29</v>
      </c>
      <c r="J80" t="s">
        <v>3457</v>
      </c>
      <c r="K80" t="s">
        <v>3457</v>
      </c>
      <c r="L80" s="24">
        <v>41946</v>
      </c>
      <c r="M80" s="24">
        <v>43297</v>
      </c>
      <c r="N80">
        <v>5</v>
      </c>
      <c r="O80">
        <v>2</v>
      </c>
      <c r="P80" t="s">
        <v>2043</v>
      </c>
      <c r="Q80" t="s">
        <v>2261</v>
      </c>
      <c r="R80" t="s">
        <v>3461</v>
      </c>
      <c r="S80" t="s">
        <v>2260</v>
      </c>
      <c r="T80" t="s">
        <v>3460</v>
      </c>
      <c r="U80" t="s">
        <v>3459</v>
      </c>
      <c r="W80">
        <v>9</v>
      </c>
      <c r="X80">
        <v>5</v>
      </c>
      <c r="Y80">
        <v>1</v>
      </c>
      <c r="Z80" t="s">
        <v>5</v>
      </c>
      <c r="AA80" t="s">
        <v>2036</v>
      </c>
    </row>
    <row r="81" spans="1:27" x14ac:dyDescent="0.2">
      <c r="A81">
        <v>753200</v>
      </c>
      <c r="B81">
        <v>6200000079</v>
      </c>
      <c r="C81" t="s">
        <v>587</v>
      </c>
      <c r="D81">
        <v>520311</v>
      </c>
      <c r="E81" t="s">
        <v>642</v>
      </c>
      <c r="F81" t="s">
        <v>656</v>
      </c>
      <c r="G81" t="s">
        <v>3458</v>
      </c>
      <c r="H81" t="s">
        <v>603</v>
      </c>
      <c r="I81">
        <v>29</v>
      </c>
      <c r="J81" t="s">
        <v>3457</v>
      </c>
      <c r="K81" t="s">
        <v>3457</v>
      </c>
      <c r="L81" s="24">
        <v>43521</v>
      </c>
      <c r="M81" s="24">
        <v>43521</v>
      </c>
      <c r="N81">
        <v>4</v>
      </c>
      <c r="O81">
        <v>2</v>
      </c>
      <c r="P81" t="s">
        <v>2043</v>
      </c>
      <c r="Q81" t="s">
        <v>3272</v>
      </c>
      <c r="S81" t="s">
        <v>3259</v>
      </c>
      <c r="T81" t="s">
        <v>3456</v>
      </c>
      <c r="U81" t="s">
        <v>3455</v>
      </c>
      <c r="W81">
        <v>9</v>
      </c>
      <c r="X81">
        <v>4</v>
      </c>
      <c r="Y81">
        <v>30</v>
      </c>
      <c r="Z81" t="s">
        <v>657</v>
      </c>
      <c r="AA81" s="25" t="s">
        <v>2053</v>
      </c>
    </row>
    <row r="82" spans="1:27" x14ac:dyDescent="0.2">
      <c r="A82">
        <v>753200</v>
      </c>
      <c r="B82">
        <v>4420330311</v>
      </c>
      <c r="C82" t="s">
        <v>587</v>
      </c>
      <c r="D82">
        <v>520311</v>
      </c>
      <c r="E82" t="s">
        <v>642</v>
      </c>
      <c r="F82" t="s">
        <v>659</v>
      </c>
      <c r="G82" t="s">
        <v>3454</v>
      </c>
      <c r="H82" t="s">
        <v>603</v>
      </c>
      <c r="I82">
        <v>29</v>
      </c>
      <c r="J82" t="s">
        <v>3434</v>
      </c>
      <c r="K82" t="s">
        <v>3434</v>
      </c>
      <c r="L82" s="24">
        <v>37132</v>
      </c>
      <c r="M82" s="24">
        <v>37132</v>
      </c>
      <c r="N82">
        <v>20</v>
      </c>
      <c r="O82">
        <v>3</v>
      </c>
      <c r="P82" t="s">
        <v>2051</v>
      </c>
      <c r="Q82" t="s">
        <v>2048</v>
      </c>
      <c r="S82" t="s">
        <v>2047</v>
      </c>
      <c r="T82" t="s">
        <v>3437</v>
      </c>
      <c r="U82" t="s">
        <v>3453</v>
      </c>
      <c r="W82">
        <v>11</v>
      </c>
      <c r="X82">
        <v>20</v>
      </c>
      <c r="Y82">
        <v>1</v>
      </c>
      <c r="Z82" t="s">
        <v>5</v>
      </c>
      <c r="AA82" t="s">
        <v>2036</v>
      </c>
    </row>
    <row r="83" spans="1:27" x14ac:dyDescent="0.2">
      <c r="A83">
        <v>753200</v>
      </c>
      <c r="B83">
        <v>5000000024</v>
      </c>
      <c r="C83" t="s">
        <v>587</v>
      </c>
      <c r="D83">
        <v>520311</v>
      </c>
      <c r="E83" t="s">
        <v>642</v>
      </c>
      <c r="F83" t="s">
        <v>661</v>
      </c>
      <c r="G83" t="s">
        <v>3452</v>
      </c>
      <c r="H83" t="s">
        <v>603</v>
      </c>
      <c r="I83">
        <v>29</v>
      </c>
      <c r="J83" t="s">
        <v>3434</v>
      </c>
      <c r="K83" t="s">
        <v>3434</v>
      </c>
      <c r="L83" s="24">
        <v>39167</v>
      </c>
      <c r="M83" s="24">
        <v>39167</v>
      </c>
      <c r="N83">
        <v>5</v>
      </c>
      <c r="O83">
        <v>2</v>
      </c>
      <c r="P83" t="s">
        <v>2043</v>
      </c>
      <c r="Q83" t="s">
        <v>2261</v>
      </c>
      <c r="R83" t="s">
        <v>3451</v>
      </c>
      <c r="S83" t="s">
        <v>2260</v>
      </c>
      <c r="T83" t="s">
        <v>3450</v>
      </c>
      <c r="U83" t="s">
        <v>3449</v>
      </c>
      <c r="W83">
        <v>9</v>
      </c>
      <c r="X83">
        <v>5</v>
      </c>
      <c r="Y83">
        <v>1</v>
      </c>
      <c r="Z83" t="s">
        <v>5</v>
      </c>
      <c r="AA83" t="s">
        <v>2036</v>
      </c>
    </row>
    <row r="84" spans="1:27" x14ac:dyDescent="0.2">
      <c r="A84">
        <v>753200</v>
      </c>
      <c r="B84">
        <v>5600000045</v>
      </c>
      <c r="C84" t="s">
        <v>587</v>
      </c>
      <c r="D84">
        <v>520311</v>
      </c>
      <c r="E84" t="s">
        <v>642</v>
      </c>
      <c r="F84" t="s">
        <v>664</v>
      </c>
      <c r="G84" t="s">
        <v>3448</v>
      </c>
      <c r="H84" t="s">
        <v>603</v>
      </c>
      <c r="I84">
        <v>29</v>
      </c>
      <c r="J84" t="s">
        <v>3434</v>
      </c>
      <c r="K84" t="s">
        <v>3434</v>
      </c>
      <c r="L84" s="24">
        <v>41435</v>
      </c>
      <c r="M84" s="24">
        <v>41435</v>
      </c>
      <c r="N84">
        <v>999</v>
      </c>
      <c r="O84">
        <v>2</v>
      </c>
      <c r="P84" t="s">
        <v>2043</v>
      </c>
      <c r="Q84" t="s">
        <v>2043</v>
      </c>
      <c r="R84" t="s">
        <v>3447</v>
      </c>
      <c r="S84" t="s">
        <v>2043</v>
      </c>
      <c r="T84" t="s">
        <v>3446</v>
      </c>
      <c r="U84" t="s">
        <v>3445</v>
      </c>
      <c r="W84">
        <v>9</v>
      </c>
      <c r="X84">
        <v>999</v>
      </c>
      <c r="Y84">
        <v>1</v>
      </c>
      <c r="Z84" t="s">
        <v>5</v>
      </c>
      <c r="AA84" t="s">
        <v>2036</v>
      </c>
    </row>
    <row r="85" spans="1:27" x14ac:dyDescent="0.2">
      <c r="A85">
        <v>753200</v>
      </c>
      <c r="B85">
        <v>5900000017</v>
      </c>
      <c r="C85" t="s">
        <v>587</v>
      </c>
      <c r="D85">
        <v>520311</v>
      </c>
      <c r="E85" t="s">
        <v>642</v>
      </c>
      <c r="F85" t="s">
        <v>668</v>
      </c>
      <c r="G85" t="s">
        <v>3444</v>
      </c>
      <c r="H85" t="s">
        <v>603</v>
      </c>
      <c r="I85">
        <v>29</v>
      </c>
      <c r="J85" t="s">
        <v>3434</v>
      </c>
      <c r="K85" t="s">
        <v>3434</v>
      </c>
      <c r="L85" s="24">
        <v>42748</v>
      </c>
      <c r="M85" s="24">
        <v>42748</v>
      </c>
      <c r="N85">
        <v>3</v>
      </c>
      <c r="O85">
        <v>2</v>
      </c>
      <c r="P85" t="s">
        <v>2043</v>
      </c>
      <c r="Q85" t="s">
        <v>3238</v>
      </c>
      <c r="S85" t="s">
        <v>3237</v>
      </c>
      <c r="T85" t="s">
        <v>3443</v>
      </c>
      <c r="U85" t="s">
        <v>3442</v>
      </c>
      <c r="W85">
        <v>9</v>
      </c>
      <c r="X85">
        <v>3</v>
      </c>
      <c r="Y85">
        <v>3</v>
      </c>
      <c r="Z85" t="s">
        <v>669</v>
      </c>
      <c r="AA85" t="s">
        <v>2036</v>
      </c>
    </row>
    <row r="86" spans="1:27" x14ac:dyDescent="0.2">
      <c r="A86">
        <v>753200</v>
      </c>
      <c r="B86">
        <v>6000000037</v>
      </c>
      <c r="C86" t="s">
        <v>587</v>
      </c>
      <c r="D86">
        <v>520311</v>
      </c>
      <c r="E86" t="s">
        <v>642</v>
      </c>
      <c r="F86" t="s">
        <v>648</v>
      </c>
      <c r="G86" t="s">
        <v>3441</v>
      </c>
      <c r="H86" t="s">
        <v>603</v>
      </c>
      <c r="I86">
        <v>29</v>
      </c>
      <c r="J86" t="s">
        <v>3434</v>
      </c>
      <c r="K86" t="s">
        <v>3434</v>
      </c>
      <c r="L86" s="24">
        <v>42783</v>
      </c>
      <c r="M86" s="24">
        <v>42783</v>
      </c>
      <c r="N86">
        <v>20</v>
      </c>
      <c r="O86">
        <v>3</v>
      </c>
      <c r="P86" t="s">
        <v>2051</v>
      </c>
      <c r="Q86" t="s">
        <v>2048</v>
      </c>
      <c r="S86" t="s">
        <v>2047</v>
      </c>
      <c r="T86" t="s">
        <v>3440</v>
      </c>
      <c r="U86" t="s">
        <v>3439</v>
      </c>
      <c r="W86">
        <v>11</v>
      </c>
      <c r="X86">
        <v>20</v>
      </c>
      <c r="Y86">
        <v>1</v>
      </c>
      <c r="Z86" t="s">
        <v>5</v>
      </c>
      <c r="AA86" t="s">
        <v>2036</v>
      </c>
    </row>
    <row r="87" spans="1:27" x14ac:dyDescent="0.2">
      <c r="A87">
        <v>753200</v>
      </c>
      <c r="B87">
        <v>6200000085</v>
      </c>
      <c r="C87" t="s">
        <v>587</v>
      </c>
      <c r="D87">
        <v>520311</v>
      </c>
      <c r="E87" t="s">
        <v>642</v>
      </c>
      <c r="F87" t="s">
        <v>673</v>
      </c>
      <c r="G87" t="s">
        <v>3438</v>
      </c>
      <c r="H87" t="s">
        <v>603</v>
      </c>
      <c r="I87">
        <v>29</v>
      </c>
      <c r="J87" t="s">
        <v>3434</v>
      </c>
      <c r="K87" t="s">
        <v>3434</v>
      </c>
      <c r="L87" s="24">
        <v>43872</v>
      </c>
      <c r="M87" s="24">
        <v>43872</v>
      </c>
      <c r="N87">
        <v>999</v>
      </c>
      <c r="O87">
        <v>3</v>
      </c>
      <c r="P87" t="s">
        <v>2051</v>
      </c>
      <c r="Q87" t="s">
        <v>2051</v>
      </c>
      <c r="S87" t="s">
        <v>2051</v>
      </c>
      <c r="T87" t="s">
        <v>3437</v>
      </c>
      <c r="U87" t="s">
        <v>3436</v>
      </c>
      <c r="W87">
        <v>11</v>
      </c>
      <c r="X87">
        <v>999</v>
      </c>
      <c r="Y87">
        <v>5</v>
      </c>
      <c r="Z87" t="s">
        <v>105</v>
      </c>
      <c r="AA87" t="s">
        <v>2036</v>
      </c>
    </row>
    <row r="88" spans="1:27" x14ac:dyDescent="0.2">
      <c r="A88">
        <v>753200</v>
      </c>
      <c r="B88">
        <v>6300000345</v>
      </c>
      <c r="C88" t="s">
        <v>587</v>
      </c>
      <c r="D88">
        <v>520311</v>
      </c>
      <c r="E88" t="s">
        <v>642</v>
      </c>
      <c r="F88" t="s">
        <v>1915</v>
      </c>
      <c r="G88" t="s">
        <v>3435</v>
      </c>
      <c r="H88" t="s">
        <v>603</v>
      </c>
      <c r="I88">
        <v>29</v>
      </c>
      <c r="J88" t="s">
        <v>3434</v>
      </c>
      <c r="K88" t="s">
        <v>3434</v>
      </c>
      <c r="L88" s="24">
        <v>44168</v>
      </c>
      <c r="M88" s="24">
        <v>44168</v>
      </c>
      <c r="N88">
        <v>20</v>
      </c>
      <c r="O88">
        <v>3</v>
      </c>
      <c r="P88" t="s">
        <v>2051</v>
      </c>
      <c r="Q88" t="s">
        <v>2048</v>
      </c>
      <c r="S88" t="s">
        <v>2047</v>
      </c>
      <c r="T88" t="s">
        <v>3433</v>
      </c>
      <c r="U88" t="s">
        <v>3432</v>
      </c>
      <c r="W88">
        <v>11</v>
      </c>
      <c r="X88">
        <v>20</v>
      </c>
      <c r="Y88">
        <v>5</v>
      </c>
      <c r="Z88" t="s">
        <v>105</v>
      </c>
      <c r="AA88" t="s">
        <v>2036</v>
      </c>
    </row>
    <row r="89" spans="1:27" x14ac:dyDescent="0.2">
      <c r="A89">
        <v>753200</v>
      </c>
      <c r="B89">
        <v>5600000072</v>
      </c>
      <c r="C89" t="s">
        <v>587</v>
      </c>
      <c r="D89">
        <v>520311</v>
      </c>
      <c r="E89" t="s">
        <v>642</v>
      </c>
      <c r="F89" t="s">
        <v>646</v>
      </c>
      <c r="G89" t="s">
        <v>3431</v>
      </c>
      <c r="H89" t="s">
        <v>603</v>
      </c>
      <c r="I89">
        <v>29</v>
      </c>
      <c r="J89" t="s">
        <v>3427</v>
      </c>
      <c r="K89" t="s">
        <v>3427</v>
      </c>
      <c r="L89" s="24">
        <v>41579</v>
      </c>
      <c r="M89" s="24">
        <v>44191</v>
      </c>
      <c r="N89">
        <v>10</v>
      </c>
      <c r="O89">
        <v>2</v>
      </c>
      <c r="P89" t="s">
        <v>2043</v>
      </c>
      <c r="Q89" t="s">
        <v>3376</v>
      </c>
      <c r="S89" t="s">
        <v>3375</v>
      </c>
      <c r="T89" t="s">
        <v>3426</v>
      </c>
      <c r="U89" t="s">
        <v>2149</v>
      </c>
      <c r="W89">
        <v>9</v>
      </c>
      <c r="X89">
        <v>10</v>
      </c>
      <c r="Y89">
        <v>1</v>
      </c>
      <c r="Z89" t="s">
        <v>5</v>
      </c>
      <c r="AA89" t="s">
        <v>2036</v>
      </c>
    </row>
    <row r="90" spans="1:27" x14ac:dyDescent="0.2">
      <c r="A90">
        <v>753200</v>
      </c>
      <c r="B90">
        <v>6100000370</v>
      </c>
      <c r="C90" t="s">
        <v>587</v>
      </c>
      <c r="D90">
        <v>520311</v>
      </c>
      <c r="E90" t="s">
        <v>642</v>
      </c>
      <c r="F90" t="s">
        <v>670</v>
      </c>
      <c r="G90" t="s">
        <v>3430</v>
      </c>
      <c r="H90" t="s">
        <v>603</v>
      </c>
      <c r="I90">
        <v>29</v>
      </c>
      <c r="J90" t="s">
        <v>3427</v>
      </c>
      <c r="K90" t="s">
        <v>3427</v>
      </c>
      <c r="L90" s="24">
        <v>43374</v>
      </c>
      <c r="M90" s="24">
        <v>44191</v>
      </c>
      <c r="N90">
        <v>901</v>
      </c>
      <c r="O90">
        <v>2</v>
      </c>
      <c r="P90" t="s">
        <v>2043</v>
      </c>
      <c r="Q90" t="s">
        <v>3257</v>
      </c>
      <c r="S90" t="s">
        <v>2260</v>
      </c>
      <c r="T90" t="s">
        <v>3216</v>
      </c>
      <c r="U90" t="s">
        <v>2077</v>
      </c>
      <c r="W90">
        <v>9</v>
      </c>
      <c r="X90">
        <v>901</v>
      </c>
      <c r="Y90">
        <v>26</v>
      </c>
      <c r="Z90" t="s">
        <v>610</v>
      </c>
      <c r="AA90" s="25" t="s">
        <v>2053</v>
      </c>
    </row>
    <row r="91" spans="1:27" x14ac:dyDescent="0.2">
      <c r="A91">
        <v>753200</v>
      </c>
      <c r="B91">
        <v>6100000387</v>
      </c>
      <c r="C91" t="s">
        <v>587</v>
      </c>
      <c r="D91">
        <v>520311</v>
      </c>
      <c r="E91" t="s">
        <v>642</v>
      </c>
      <c r="F91" t="s">
        <v>671</v>
      </c>
      <c r="G91" t="s">
        <v>3429</v>
      </c>
      <c r="H91" t="s">
        <v>603</v>
      </c>
      <c r="I91">
        <v>29</v>
      </c>
      <c r="J91" t="s">
        <v>3427</v>
      </c>
      <c r="K91" t="s">
        <v>3427</v>
      </c>
      <c r="L91" s="24">
        <v>43595</v>
      </c>
      <c r="M91" s="24">
        <v>44191</v>
      </c>
      <c r="N91">
        <v>10</v>
      </c>
      <c r="O91">
        <v>2</v>
      </c>
      <c r="P91" t="s">
        <v>2043</v>
      </c>
      <c r="Q91" t="s">
        <v>3376</v>
      </c>
      <c r="S91" t="s">
        <v>3375</v>
      </c>
      <c r="T91" t="s">
        <v>3426</v>
      </c>
      <c r="U91" t="s">
        <v>2149</v>
      </c>
      <c r="W91">
        <v>9</v>
      </c>
      <c r="X91">
        <v>10</v>
      </c>
      <c r="Y91">
        <v>15</v>
      </c>
      <c r="Z91" t="s">
        <v>626</v>
      </c>
      <c r="AA91" t="s">
        <v>2036</v>
      </c>
    </row>
    <row r="92" spans="1:27" x14ac:dyDescent="0.2">
      <c r="A92">
        <v>753200</v>
      </c>
      <c r="B92">
        <v>6200000333</v>
      </c>
      <c r="C92" t="s">
        <v>587</v>
      </c>
      <c r="D92">
        <v>520311</v>
      </c>
      <c r="E92" t="s">
        <v>642</v>
      </c>
      <c r="F92" t="s">
        <v>672</v>
      </c>
      <c r="G92" t="s">
        <v>3428</v>
      </c>
      <c r="H92" t="s">
        <v>603</v>
      </c>
      <c r="I92">
        <v>29</v>
      </c>
      <c r="J92" t="s">
        <v>3427</v>
      </c>
      <c r="K92" t="s">
        <v>3427</v>
      </c>
      <c r="L92" s="24">
        <v>43770</v>
      </c>
      <c r="M92" s="24">
        <v>44191</v>
      </c>
      <c r="N92">
        <v>10</v>
      </c>
      <c r="O92">
        <v>2</v>
      </c>
      <c r="P92" t="s">
        <v>2043</v>
      </c>
      <c r="Q92" t="s">
        <v>3376</v>
      </c>
      <c r="S92" t="s">
        <v>3375</v>
      </c>
      <c r="T92" t="s">
        <v>3426</v>
      </c>
      <c r="U92" t="s">
        <v>2149</v>
      </c>
      <c r="W92">
        <v>9</v>
      </c>
      <c r="X92">
        <v>10</v>
      </c>
      <c r="Y92">
        <v>15</v>
      </c>
      <c r="Z92" t="s">
        <v>626</v>
      </c>
      <c r="AA92" t="s">
        <v>2036</v>
      </c>
    </row>
    <row r="93" spans="1:27" x14ac:dyDescent="0.2">
      <c r="A93">
        <v>753300</v>
      </c>
      <c r="B93">
        <v>6200000001</v>
      </c>
      <c r="C93" t="s">
        <v>7</v>
      </c>
      <c r="D93">
        <v>579008</v>
      </c>
      <c r="E93" t="s">
        <v>680</v>
      </c>
      <c r="F93" t="s">
        <v>681</v>
      </c>
      <c r="G93" t="s">
        <v>3425</v>
      </c>
      <c r="H93" t="s">
        <v>713</v>
      </c>
      <c r="I93">
        <v>3</v>
      </c>
      <c r="J93" t="s">
        <v>2177</v>
      </c>
      <c r="K93" t="s">
        <v>2125</v>
      </c>
      <c r="L93" s="24">
        <v>43467</v>
      </c>
      <c r="M93" s="24">
        <v>43739</v>
      </c>
      <c r="N93">
        <v>20</v>
      </c>
      <c r="O93">
        <v>3</v>
      </c>
      <c r="P93" t="s">
        <v>2051</v>
      </c>
      <c r="Q93" t="s">
        <v>2048</v>
      </c>
      <c r="S93" t="s">
        <v>2047</v>
      </c>
      <c r="U93" t="s">
        <v>3424</v>
      </c>
      <c r="W93">
        <v>11</v>
      </c>
      <c r="X93">
        <v>20</v>
      </c>
      <c r="Y93">
        <v>13</v>
      </c>
      <c r="Z93" t="s">
        <v>12</v>
      </c>
      <c r="AA93" t="s">
        <v>2036</v>
      </c>
    </row>
    <row r="94" spans="1:27" x14ac:dyDescent="0.2">
      <c r="A94">
        <v>753300</v>
      </c>
      <c r="B94">
        <v>6100000089</v>
      </c>
      <c r="C94" t="s">
        <v>587</v>
      </c>
      <c r="D94">
        <v>579008</v>
      </c>
      <c r="E94" t="s">
        <v>680</v>
      </c>
      <c r="F94" t="s">
        <v>684</v>
      </c>
      <c r="G94" t="s">
        <v>3423</v>
      </c>
      <c r="H94" t="s">
        <v>589</v>
      </c>
      <c r="I94">
        <v>20</v>
      </c>
      <c r="J94" t="s">
        <v>3341</v>
      </c>
      <c r="K94" t="s">
        <v>3340</v>
      </c>
      <c r="L94" s="24">
        <v>43166</v>
      </c>
      <c r="M94" s="24">
        <v>43350</v>
      </c>
      <c r="N94">
        <v>23</v>
      </c>
      <c r="O94">
        <v>3</v>
      </c>
      <c r="P94" t="s">
        <v>2051</v>
      </c>
      <c r="Q94" t="s">
        <v>3408</v>
      </c>
      <c r="S94" t="s">
        <v>3407</v>
      </c>
      <c r="T94" t="s">
        <v>3406</v>
      </c>
      <c r="U94" t="s">
        <v>3422</v>
      </c>
      <c r="W94">
        <v>11</v>
      </c>
      <c r="X94">
        <v>23</v>
      </c>
      <c r="Y94">
        <v>1</v>
      </c>
      <c r="Z94" t="s">
        <v>5</v>
      </c>
      <c r="AA94" t="s">
        <v>2036</v>
      </c>
    </row>
    <row r="95" spans="1:27" x14ac:dyDescent="0.2">
      <c r="A95">
        <v>753300</v>
      </c>
      <c r="B95">
        <v>4010060311</v>
      </c>
      <c r="C95" t="s">
        <v>587</v>
      </c>
      <c r="D95">
        <v>579008</v>
      </c>
      <c r="E95" t="s">
        <v>680</v>
      </c>
      <c r="F95" t="s">
        <v>686</v>
      </c>
      <c r="G95" t="s">
        <v>3421</v>
      </c>
      <c r="H95" t="s">
        <v>591</v>
      </c>
      <c r="I95">
        <v>12</v>
      </c>
      <c r="J95" t="s">
        <v>3365</v>
      </c>
      <c r="K95" t="s">
        <v>3391</v>
      </c>
      <c r="L95" s="24">
        <v>35459</v>
      </c>
      <c r="M95" s="24">
        <v>42705</v>
      </c>
      <c r="N95">
        <v>13</v>
      </c>
      <c r="O95">
        <v>3</v>
      </c>
      <c r="P95" t="s">
        <v>2051</v>
      </c>
      <c r="Q95" t="s">
        <v>3420</v>
      </c>
      <c r="S95" t="s">
        <v>3419</v>
      </c>
      <c r="T95" t="s">
        <v>3418</v>
      </c>
      <c r="U95" t="s">
        <v>2179</v>
      </c>
      <c r="W95">
        <v>11</v>
      </c>
      <c r="X95">
        <v>13</v>
      </c>
      <c r="Y95">
        <v>1</v>
      </c>
      <c r="Z95" t="s">
        <v>5</v>
      </c>
      <c r="AA95" t="s">
        <v>2036</v>
      </c>
    </row>
    <row r="96" spans="1:27" x14ac:dyDescent="0.2">
      <c r="A96">
        <v>753300</v>
      </c>
      <c r="B96">
        <v>5400000012</v>
      </c>
      <c r="C96" t="s">
        <v>587</v>
      </c>
      <c r="D96">
        <v>579008</v>
      </c>
      <c r="E96" t="s">
        <v>680</v>
      </c>
      <c r="F96" t="s">
        <v>2014</v>
      </c>
      <c r="G96" t="s">
        <v>3417</v>
      </c>
      <c r="H96" t="s">
        <v>591</v>
      </c>
      <c r="I96">
        <v>12</v>
      </c>
      <c r="J96" t="s">
        <v>3365</v>
      </c>
      <c r="K96" t="s">
        <v>3382</v>
      </c>
      <c r="L96" s="24">
        <v>40568</v>
      </c>
      <c r="M96" s="24">
        <v>42530</v>
      </c>
      <c r="N96">
        <v>20</v>
      </c>
      <c r="O96">
        <v>3</v>
      </c>
      <c r="P96" t="s">
        <v>2051</v>
      </c>
      <c r="Q96" t="s">
        <v>2048</v>
      </c>
      <c r="S96" t="s">
        <v>2047</v>
      </c>
      <c r="T96" t="s">
        <v>3416</v>
      </c>
      <c r="U96" t="s">
        <v>3415</v>
      </c>
      <c r="W96">
        <v>11</v>
      </c>
      <c r="X96">
        <v>20</v>
      </c>
      <c r="Y96">
        <v>1</v>
      </c>
      <c r="Z96" t="s">
        <v>5</v>
      </c>
      <c r="AA96" t="s">
        <v>2036</v>
      </c>
    </row>
    <row r="97" spans="1:27" x14ac:dyDescent="0.2">
      <c r="A97">
        <v>753300</v>
      </c>
      <c r="B97">
        <v>5400000128</v>
      </c>
      <c r="C97" t="s">
        <v>587</v>
      </c>
      <c r="D97">
        <v>579008</v>
      </c>
      <c r="E97" t="s">
        <v>680</v>
      </c>
      <c r="F97" t="s">
        <v>687</v>
      </c>
      <c r="G97" t="s">
        <v>3414</v>
      </c>
      <c r="H97" t="s">
        <v>591</v>
      </c>
      <c r="I97">
        <v>12</v>
      </c>
      <c r="J97" t="s">
        <v>3365</v>
      </c>
      <c r="K97" t="s">
        <v>3382</v>
      </c>
      <c r="L97" s="24">
        <v>40878</v>
      </c>
      <c r="M97" s="24">
        <v>43767</v>
      </c>
      <c r="N97">
        <v>13</v>
      </c>
      <c r="O97">
        <v>2</v>
      </c>
      <c r="P97" t="s">
        <v>2043</v>
      </c>
      <c r="Q97" t="s">
        <v>3388</v>
      </c>
      <c r="S97" t="s">
        <v>3387</v>
      </c>
      <c r="T97" t="s">
        <v>3386</v>
      </c>
      <c r="U97" t="s">
        <v>2179</v>
      </c>
      <c r="W97">
        <v>9</v>
      </c>
      <c r="X97">
        <v>13</v>
      </c>
      <c r="Y97">
        <v>1</v>
      </c>
      <c r="Z97" t="s">
        <v>5</v>
      </c>
      <c r="AA97" t="s">
        <v>2036</v>
      </c>
    </row>
    <row r="98" spans="1:27" x14ac:dyDescent="0.2">
      <c r="A98">
        <v>753300</v>
      </c>
      <c r="B98">
        <v>6200000261</v>
      </c>
      <c r="C98" t="s">
        <v>587</v>
      </c>
      <c r="D98">
        <v>579008</v>
      </c>
      <c r="E98" t="s">
        <v>680</v>
      </c>
      <c r="F98" t="s">
        <v>1973</v>
      </c>
      <c r="G98" t="s">
        <v>3413</v>
      </c>
      <c r="H98" t="s">
        <v>591</v>
      </c>
      <c r="I98">
        <v>12</v>
      </c>
      <c r="J98" t="s">
        <v>3365</v>
      </c>
      <c r="K98" t="s">
        <v>3382</v>
      </c>
      <c r="L98" s="24">
        <v>43640</v>
      </c>
      <c r="M98" s="24">
        <v>44141</v>
      </c>
      <c r="N98">
        <v>20</v>
      </c>
      <c r="O98">
        <v>3</v>
      </c>
      <c r="P98" t="s">
        <v>2051</v>
      </c>
      <c r="Q98" t="s">
        <v>2048</v>
      </c>
      <c r="S98" t="s">
        <v>2047</v>
      </c>
      <c r="T98" t="s">
        <v>3412</v>
      </c>
      <c r="U98" t="s">
        <v>2281</v>
      </c>
      <c r="W98">
        <v>11</v>
      </c>
      <c r="X98">
        <v>20</v>
      </c>
      <c r="Y98">
        <v>30</v>
      </c>
      <c r="Z98" t="s">
        <v>657</v>
      </c>
      <c r="AA98" s="25" t="s">
        <v>2053</v>
      </c>
    </row>
    <row r="99" spans="1:27" x14ac:dyDescent="0.2">
      <c r="A99">
        <v>753300</v>
      </c>
      <c r="B99">
        <v>6100000210</v>
      </c>
      <c r="C99" t="s">
        <v>587</v>
      </c>
      <c r="D99">
        <v>579008</v>
      </c>
      <c r="E99" t="s">
        <v>680</v>
      </c>
      <c r="F99" t="s">
        <v>1955</v>
      </c>
      <c r="G99" t="s">
        <v>3411</v>
      </c>
      <c r="H99" t="s">
        <v>591</v>
      </c>
      <c r="I99">
        <v>12</v>
      </c>
      <c r="J99" t="s">
        <v>3347</v>
      </c>
      <c r="K99" t="s">
        <v>3346</v>
      </c>
      <c r="L99" s="24">
        <v>43278</v>
      </c>
      <c r="M99" s="24">
        <v>44166</v>
      </c>
      <c r="N99">
        <v>20</v>
      </c>
      <c r="O99">
        <v>5</v>
      </c>
      <c r="P99" t="s">
        <v>2051</v>
      </c>
      <c r="Q99" t="s">
        <v>2048</v>
      </c>
      <c r="S99" t="s">
        <v>2047</v>
      </c>
      <c r="U99" t="s">
        <v>3410</v>
      </c>
      <c r="W99">
        <v>11</v>
      </c>
      <c r="X99">
        <v>20</v>
      </c>
      <c r="Y99">
        <v>1</v>
      </c>
      <c r="Z99" t="s">
        <v>5</v>
      </c>
      <c r="AA99" t="s">
        <v>2036</v>
      </c>
    </row>
    <row r="100" spans="1:27" x14ac:dyDescent="0.2">
      <c r="A100">
        <v>753300</v>
      </c>
      <c r="B100">
        <v>4320030321</v>
      </c>
      <c r="C100" t="s">
        <v>587</v>
      </c>
      <c r="D100">
        <v>579008</v>
      </c>
      <c r="E100" t="s">
        <v>680</v>
      </c>
      <c r="F100" t="s">
        <v>682</v>
      </c>
      <c r="G100" t="s">
        <v>3409</v>
      </c>
      <c r="H100" t="s">
        <v>591</v>
      </c>
      <c r="I100">
        <v>12</v>
      </c>
      <c r="J100" t="s">
        <v>3341</v>
      </c>
      <c r="K100" t="s">
        <v>2125</v>
      </c>
      <c r="L100" s="24">
        <v>36529</v>
      </c>
      <c r="M100" s="24">
        <v>43460</v>
      </c>
      <c r="N100">
        <v>23</v>
      </c>
      <c r="O100">
        <v>3</v>
      </c>
      <c r="P100" t="s">
        <v>2051</v>
      </c>
      <c r="Q100" t="s">
        <v>3408</v>
      </c>
      <c r="S100" t="s">
        <v>3407</v>
      </c>
      <c r="T100" t="s">
        <v>3406</v>
      </c>
      <c r="U100" t="s">
        <v>2281</v>
      </c>
      <c r="W100">
        <v>11</v>
      </c>
      <c r="X100">
        <v>23</v>
      </c>
      <c r="Y100">
        <v>1</v>
      </c>
      <c r="Z100" t="s">
        <v>5</v>
      </c>
      <c r="AA100" t="s">
        <v>2036</v>
      </c>
    </row>
    <row r="101" spans="1:27" x14ac:dyDescent="0.2">
      <c r="A101">
        <v>753300</v>
      </c>
      <c r="B101">
        <v>5400000123</v>
      </c>
      <c r="C101" t="s">
        <v>587</v>
      </c>
      <c r="D101">
        <v>579008</v>
      </c>
      <c r="E101" t="s">
        <v>680</v>
      </c>
      <c r="F101" t="s">
        <v>689</v>
      </c>
      <c r="G101" t="s">
        <v>3405</v>
      </c>
      <c r="H101" t="s">
        <v>591</v>
      </c>
      <c r="I101">
        <v>12</v>
      </c>
      <c r="J101" t="s">
        <v>3341</v>
      </c>
      <c r="K101" t="s">
        <v>3340</v>
      </c>
      <c r="L101" s="24">
        <v>40878</v>
      </c>
      <c r="M101" s="24">
        <v>43068</v>
      </c>
      <c r="N101">
        <v>21</v>
      </c>
      <c r="O101">
        <v>2</v>
      </c>
      <c r="P101" t="s">
        <v>2043</v>
      </c>
      <c r="Q101" t="s">
        <v>3404</v>
      </c>
      <c r="S101" t="s">
        <v>3403</v>
      </c>
      <c r="T101" t="s">
        <v>3343</v>
      </c>
      <c r="U101" t="s">
        <v>2077</v>
      </c>
      <c r="W101">
        <v>9</v>
      </c>
      <c r="X101">
        <v>21</v>
      </c>
      <c r="Y101">
        <v>1</v>
      </c>
      <c r="Z101" t="s">
        <v>5</v>
      </c>
      <c r="AA101" t="s">
        <v>2036</v>
      </c>
    </row>
    <row r="102" spans="1:27" x14ac:dyDescent="0.2">
      <c r="A102">
        <v>753300</v>
      </c>
      <c r="B102">
        <v>5600000077</v>
      </c>
      <c r="C102" t="s">
        <v>587</v>
      </c>
      <c r="D102">
        <v>579008</v>
      </c>
      <c r="E102" t="s">
        <v>680</v>
      </c>
      <c r="F102" t="s">
        <v>690</v>
      </c>
      <c r="G102" t="s">
        <v>3402</v>
      </c>
      <c r="H102" t="s">
        <v>591</v>
      </c>
      <c r="I102">
        <v>12</v>
      </c>
      <c r="J102" t="s">
        <v>3341</v>
      </c>
      <c r="K102" t="s">
        <v>3340</v>
      </c>
      <c r="L102" s="24">
        <v>41598</v>
      </c>
      <c r="M102" s="24">
        <v>43397</v>
      </c>
      <c r="N102">
        <v>20</v>
      </c>
      <c r="O102">
        <v>3</v>
      </c>
      <c r="P102" t="s">
        <v>2051</v>
      </c>
      <c r="Q102" t="s">
        <v>2048</v>
      </c>
      <c r="S102" t="s">
        <v>2047</v>
      </c>
      <c r="T102" t="s">
        <v>3343</v>
      </c>
      <c r="U102" t="s">
        <v>3144</v>
      </c>
      <c r="W102">
        <v>11</v>
      </c>
      <c r="X102">
        <v>20</v>
      </c>
      <c r="Y102">
        <v>1</v>
      </c>
      <c r="Z102" t="s">
        <v>5</v>
      </c>
      <c r="AA102" t="s">
        <v>2036</v>
      </c>
    </row>
    <row r="103" spans="1:27" x14ac:dyDescent="0.2">
      <c r="A103">
        <v>753300</v>
      </c>
      <c r="B103">
        <v>6300000200</v>
      </c>
      <c r="C103" t="s">
        <v>587</v>
      </c>
      <c r="D103">
        <v>579008</v>
      </c>
      <c r="E103" t="s">
        <v>680</v>
      </c>
      <c r="F103" t="s">
        <v>688</v>
      </c>
      <c r="G103" t="s">
        <v>3401</v>
      </c>
      <c r="H103" t="s">
        <v>591</v>
      </c>
      <c r="I103">
        <v>12</v>
      </c>
      <c r="J103" t="s">
        <v>3341</v>
      </c>
      <c r="K103" t="s">
        <v>3340</v>
      </c>
      <c r="L103" s="24">
        <v>44020</v>
      </c>
      <c r="M103" s="24">
        <v>44020</v>
      </c>
      <c r="N103">
        <v>20</v>
      </c>
      <c r="O103">
        <v>5</v>
      </c>
      <c r="P103" t="s">
        <v>2051</v>
      </c>
      <c r="Q103" t="s">
        <v>2048</v>
      </c>
      <c r="S103" t="s">
        <v>2047</v>
      </c>
      <c r="T103" t="s">
        <v>3343</v>
      </c>
      <c r="U103" t="s">
        <v>3144</v>
      </c>
      <c r="W103">
        <v>11</v>
      </c>
      <c r="X103">
        <v>20</v>
      </c>
      <c r="Y103">
        <v>24</v>
      </c>
      <c r="Z103" t="s">
        <v>601</v>
      </c>
      <c r="AA103" t="s">
        <v>2036</v>
      </c>
    </row>
    <row r="104" spans="1:27" x14ac:dyDescent="0.2">
      <c r="A104">
        <v>753300</v>
      </c>
      <c r="B104">
        <v>5600000076</v>
      </c>
      <c r="C104" t="s">
        <v>587</v>
      </c>
      <c r="D104">
        <v>579008</v>
      </c>
      <c r="E104" t="s">
        <v>680</v>
      </c>
      <c r="F104" t="s">
        <v>683</v>
      </c>
      <c r="G104" t="s">
        <v>3400</v>
      </c>
      <c r="H104" t="s">
        <v>603</v>
      </c>
      <c r="I104">
        <v>29</v>
      </c>
      <c r="J104" t="s">
        <v>3365</v>
      </c>
      <c r="K104" t="s">
        <v>3391</v>
      </c>
      <c r="L104" s="24">
        <v>41598</v>
      </c>
      <c r="M104" s="24">
        <v>42705</v>
      </c>
      <c r="N104">
        <v>20</v>
      </c>
      <c r="O104">
        <v>3</v>
      </c>
      <c r="P104" t="s">
        <v>2051</v>
      </c>
      <c r="Q104" t="s">
        <v>2048</v>
      </c>
      <c r="S104" t="s">
        <v>2047</v>
      </c>
      <c r="T104" t="s">
        <v>3399</v>
      </c>
      <c r="U104" t="s">
        <v>3398</v>
      </c>
      <c r="W104">
        <v>11</v>
      </c>
      <c r="X104">
        <v>20</v>
      </c>
      <c r="Y104">
        <v>1</v>
      </c>
      <c r="Z104" t="s">
        <v>5</v>
      </c>
      <c r="AA104" t="s">
        <v>2036</v>
      </c>
    </row>
    <row r="105" spans="1:27" x14ac:dyDescent="0.2">
      <c r="A105">
        <v>753300</v>
      </c>
      <c r="B105">
        <v>5800000002</v>
      </c>
      <c r="C105" t="s">
        <v>587</v>
      </c>
      <c r="D105">
        <v>579008</v>
      </c>
      <c r="E105" t="s">
        <v>680</v>
      </c>
      <c r="F105" t="s">
        <v>692</v>
      </c>
      <c r="G105" t="s">
        <v>3397</v>
      </c>
      <c r="H105" t="s">
        <v>603</v>
      </c>
      <c r="I105">
        <v>29</v>
      </c>
      <c r="J105" t="s">
        <v>3365</v>
      </c>
      <c r="K105" t="s">
        <v>3391</v>
      </c>
      <c r="L105" s="24">
        <v>42009</v>
      </c>
      <c r="M105" s="24">
        <v>42705</v>
      </c>
      <c r="N105">
        <v>13</v>
      </c>
      <c r="O105">
        <v>2</v>
      </c>
      <c r="P105" t="s">
        <v>2043</v>
      </c>
      <c r="Q105" t="s">
        <v>3388</v>
      </c>
      <c r="S105" t="s">
        <v>3387</v>
      </c>
      <c r="T105" t="s">
        <v>3396</v>
      </c>
      <c r="U105" t="s">
        <v>2179</v>
      </c>
      <c r="W105">
        <v>9</v>
      </c>
      <c r="X105">
        <v>13</v>
      </c>
      <c r="Y105">
        <v>1</v>
      </c>
      <c r="Z105" t="s">
        <v>5</v>
      </c>
      <c r="AA105" t="s">
        <v>2036</v>
      </c>
    </row>
    <row r="106" spans="1:27" x14ac:dyDescent="0.2">
      <c r="A106">
        <v>753300</v>
      </c>
      <c r="B106">
        <v>6300000201</v>
      </c>
      <c r="C106" t="s">
        <v>587</v>
      </c>
      <c r="D106">
        <v>579008</v>
      </c>
      <c r="E106" t="s">
        <v>680</v>
      </c>
      <c r="F106" t="s">
        <v>695</v>
      </c>
      <c r="G106" t="s">
        <v>3395</v>
      </c>
      <c r="H106" t="s">
        <v>603</v>
      </c>
      <c r="I106">
        <v>29</v>
      </c>
      <c r="J106" t="s">
        <v>3365</v>
      </c>
      <c r="K106" t="s">
        <v>3391</v>
      </c>
      <c r="L106" s="24">
        <v>44021</v>
      </c>
      <c r="M106" s="24">
        <v>44021</v>
      </c>
      <c r="N106">
        <v>20</v>
      </c>
      <c r="O106">
        <v>5</v>
      </c>
      <c r="P106" t="s">
        <v>2051</v>
      </c>
      <c r="Q106" t="s">
        <v>2048</v>
      </c>
      <c r="S106" t="s">
        <v>2047</v>
      </c>
      <c r="T106" t="s">
        <v>3394</v>
      </c>
      <c r="U106" t="s">
        <v>3393</v>
      </c>
      <c r="W106">
        <v>11</v>
      </c>
      <c r="X106">
        <v>20</v>
      </c>
      <c r="Y106">
        <v>5</v>
      </c>
      <c r="Z106" t="s">
        <v>105</v>
      </c>
      <c r="AA106" t="s">
        <v>2036</v>
      </c>
    </row>
    <row r="107" spans="1:27" x14ac:dyDescent="0.2">
      <c r="A107">
        <v>753300</v>
      </c>
      <c r="B107">
        <v>6300000357</v>
      </c>
      <c r="C107" t="s">
        <v>587</v>
      </c>
      <c r="D107">
        <v>579008</v>
      </c>
      <c r="E107" t="s">
        <v>680</v>
      </c>
      <c r="F107" t="s">
        <v>1916</v>
      </c>
      <c r="G107" t="s">
        <v>3392</v>
      </c>
      <c r="H107" t="s">
        <v>603</v>
      </c>
      <c r="I107">
        <v>29</v>
      </c>
      <c r="J107" t="s">
        <v>3365</v>
      </c>
      <c r="K107" t="s">
        <v>3391</v>
      </c>
      <c r="L107" s="24">
        <v>44186</v>
      </c>
      <c r="M107" s="24">
        <v>44186</v>
      </c>
      <c r="N107">
        <v>13</v>
      </c>
      <c r="O107">
        <v>2</v>
      </c>
      <c r="P107" t="s">
        <v>2043</v>
      </c>
      <c r="Q107" t="s">
        <v>3388</v>
      </c>
      <c r="S107" t="s">
        <v>3387</v>
      </c>
      <c r="T107" t="s">
        <v>3390</v>
      </c>
      <c r="U107" t="s">
        <v>2149</v>
      </c>
      <c r="W107">
        <v>9</v>
      </c>
      <c r="X107">
        <v>13</v>
      </c>
      <c r="Y107">
        <v>15</v>
      </c>
      <c r="Z107" t="s">
        <v>626</v>
      </c>
      <c r="AA107" t="s">
        <v>2036</v>
      </c>
    </row>
    <row r="108" spans="1:27" x14ac:dyDescent="0.2">
      <c r="A108">
        <v>753300</v>
      </c>
      <c r="B108">
        <v>5600000078</v>
      </c>
      <c r="C108" t="s">
        <v>587</v>
      </c>
      <c r="D108">
        <v>579008</v>
      </c>
      <c r="E108" t="s">
        <v>680</v>
      </c>
      <c r="F108" t="s">
        <v>691</v>
      </c>
      <c r="G108" t="s">
        <v>3389</v>
      </c>
      <c r="H108" t="s">
        <v>603</v>
      </c>
      <c r="I108">
        <v>29</v>
      </c>
      <c r="J108" t="s">
        <v>3365</v>
      </c>
      <c r="K108" t="s">
        <v>3382</v>
      </c>
      <c r="L108" s="24">
        <v>41598</v>
      </c>
      <c r="M108" s="24">
        <v>42705</v>
      </c>
      <c r="N108">
        <v>13</v>
      </c>
      <c r="O108">
        <v>2</v>
      </c>
      <c r="P108" t="s">
        <v>2043</v>
      </c>
      <c r="Q108" t="s">
        <v>3388</v>
      </c>
      <c r="S108" t="s">
        <v>3387</v>
      </c>
      <c r="T108" t="s">
        <v>3386</v>
      </c>
      <c r="U108" t="s">
        <v>2179</v>
      </c>
      <c r="W108">
        <v>9</v>
      </c>
      <c r="X108">
        <v>13</v>
      </c>
      <c r="Y108">
        <v>1</v>
      </c>
      <c r="Z108" t="s">
        <v>5</v>
      </c>
      <c r="AA108" t="s">
        <v>2036</v>
      </c>
    </row>
    <row r="109" spans="1:27" x14ac:dyDescent="0.2">
      <c r="A109">
        <v>753300</v>
      </c>
      <c r="B109">
        <v>6100000488</v>
      </c>
      <c r="C109" t="s">
        <v>587</v>
      </c>
      <c r="D109">
        <v>579008</v>
      </c>
      <c r="E109" t="s">
        <v>680</v>
      </c>
      <c r="F109" t="s">
        <v>694</v>
      </c>
      <c r="G109" t="s">
        <v>3385</v>
      </c>
      <c r="H109" t="s">
        <v>603</v>
      </c>
      <c r="I109">
        <v>29</v>
      </c>
      <c r="J109" t="s">
        <v>3365</v>
      </c>
      <c r="K109" t="s">
        <v>3382</v>
      </c>
      <c r="L109" s="24">
        <v>43466</v>
      </c>
      <c r="M109" s="24">
        <v>43524</v>
      </c>
      <c r="N109">
        <v>5</v>
      </c>
      <c r="O109">
        <v>1</v>
      </c>
      <c r="P109" t="s">
        <v>2601</v>
      </c>
      <c r="Q109" t="s">
        <v>3287</v>
      </c>
      <c r="S109" t="s">
        <v>3286</v>
      </c>
      <c r="U109" t="s">
        <v>3384</v>
      </c>
      <c r="W109">
        <v>7</v>
      </c>
      <c r="X109">
        <v>5</v>
      </c>
      <c r="Y109">
        <v>30</v>
      </c>
      <c r="Z109" t="s">
        <v>657</v>
      </c>
      <c r="AA109" s="25" t="s">
        <v>2053</v>
      </c>
    </row>
    <row r="110" spans="1:27" x14ac:dyDescent="0.2">
      <c r="A110">
        <v>753300</v>
      </c>
      <c r="B110">
        <v>6400000149</v>
      </c>
      <c r="C110" t="s">
        <v>587</v>
      </c>
      <c r="D110">
        <v>579008</v>
      </c>
      <c r="E110" t="s">
        <v>680</v>
      </c>
      <c r="F110" t="s">
        <v>2016</v>
      </c>
      <c r="G110" t="s">
        <v>3383</v>
      </c>
      <c r="H110" t="s">
        <v>603</v>
      </c>
      <c r="I110">
        <v>29</v>
      </c>
      <c r="J110" t="s">
        <v>3365</v>
      </c>
      <c r="K110" t="s">
        <v>3382</v>
      </c>
      <c r="L110" s="24">
        <v>44361</v>
      </c>
      <c r="M110" s="24">
        <v>44361</v>
      </c>
      <c r="N110">
        <v>20</v>
      </c>
      <c r="O110">
        <v>3</v>
      </c>
      <c r="P110" t="s">
        <v>2051</v>
      </c>
      <c r="Q110" t="s">
        <v>2048</v>
      </c>
      <c r="S110" t="s">
        <v>2047</v>
      </c>
      <c r="T110" t="s">
        <v>3381</v>
      </c>
      <c r="U110" t="s">
        <v>2581</v>
      </c>
      <c r="W110">
        <v>11</v>
      </c>
      <c r="X110">
        <v>20</v>
      </c>
      <c r="Y110">
        <v>26</v>
      </c>
      <c r="Z110" t="s">
        <v>610</v>
      </c>
      <c r="AA110" s="25" t="s">
        <v>2053</v>
      </c>
    </row>
    <row r="111" spans="1:27" x14ac:dyDescent="0.2">
      <c r="A111">
        <v>753300</v>
      </c>
      <c r="B111">
        <v>4800000012</v>
      </c>
      <c r="C111" t="s">
        <v>587</v>
      </c>
      <c r="D111">
        <v>579008</v>
      </c>
      <c r="E111" t="s">
        <v>680</v>
      </c>
      <c r="F111" t="s">
        <v>651</v>
      </c>
      <c r="G111" t="s">
        <v>3380</v>
      </c>
      <c r="H111" t="s">
        <v>603</v>
      </c>
      <c r="I111">
        <v>29</v>
      </c>
      <c r="J111" t="s">
        <v>3365</v>
      </c>
      <c r="K111" t="s">
        <v>2049</v>
      </c>
      <c r="L111" s="24">
        <v>38426</v>
      </c>
      <c r="M111" s="24">
        <v>44105</v>
      </c>
      <c r="N111">
        <v>999</v>
      </c>
      <c r="O111">
        <v>2</v>
      </c>
      <c r="P111" t="s">
        <v>2043</v>
      </c>
      <c r="Q111" t="s">
        <v>2043</v>
      </c>
      <c r="R111" t="s">
        <v>3379</v>
      </c>
      <c r="S111" t="s">
        <v>2043</v>
      </c>
      <c r="T111" t="s">
        <v>3379</v>
      </c>
      <c r="U111" t="s">
        <v>3378</v>
      </c>
      <c r="W111">
        <v>9</v>
      </c>
      <c r="X111">
        <v>999</v>
      </c>
      <c r="Y111">
        <v>1</v>
      </c>
      <c r="Z111" t="s">
        <v>5</v>
      </c>
      <c r="AA111" t="s">
        <v>2036</v>
      </c>
    </row>
    <row r="112" spans="1:27" x14ac:dyDescent="0.2">
      <c r="A112">
        <v>753300</v>
      </c>
      <c r="B112">
        <v>5000000037</v>
      </c>
      <c r="C112" t="s">
        <v>587</v>
      </c>
      <c r="D112">
        <v>579008</v>
      </c>
      <c r="E112" t="s">
        <v>680</v>
      </c>
      <c r="F112" t="s">
        <v>652</v>
      </c>
      <c r="G112" t="s">
        <v>3377</v>
      </c>
      <c r="H112" t="s">
        <v>603</v>
      </c>
      <c r="I112">
        <v>29</v>
      </c>
      <c r="J112" t="s">
        <v>3365</v>
      </c>
      <c r="K112" t="s">
        <v>2049</v>
      </c>
      <c r="L112" s="24">
        <v>39203</v>
      </c>
      <c r="M112" s="24">
        <v>44105</v>
      </c>
      <c r="N112">
        <v>10</v>
      </c>
      <c r="O112">
        <v>2</v>
      </c>
      <c r="P112" t="s">
        <v>2043</v>
      </c>
      <c r="Q112" t="s">
        <v>3376</v>
      </c>
      <c r="S112" t="s">
        <v>3375</v>
      </c>
      <c r="T112" t="s">
        <v>3322</v>
      </c>
      <c r="U112" t="s">
        <v>2149</v>
      </c>
      <c r="W112">
        <v>9</v>
      </c>
      <c r="X112">
        <v>10</v>
      </c>
      <c r="Y112">
        <v>1</v>
      </c>
      <c r="Z112" t="s">
        <v>5</v>
      </c>
      <c r="AA112" t="s">
        <v>2036</v>
      </c>
    </row>
    <row r="113" spans="1:27" x14ac:dyDescent="0.2">
      <c r="A113">
        <v>753300</v>
      </c>
      <c r="B113">
        <v>5600000003</v>
      </c>
      <c r="C113" t="s">
        <v>587</v>
      </c>
      <c r="D113">
        <v>579008</v>
      </c>
      <c r="E113" t="s">
        <v>680</v>
      </c>
      <c r="F113" t="s">
        <v>647</v>
      </c>
      <c r="G113" t="s">
        <v>3374</v>
      </c>
      <c r="H113" t="s">
        <v>603</v>
      </c>
      <c r="I113">
        <v>29</v>
      </c>
      <c r="J113" t="s">
        <v>3365</v>
      </c>
      <c r="K113" t="s">
        <v>2049</v>
      </c>
      <c r="L113" s="24">
        <v>41277</v>
      </c>
      <c r="M113" s="24">
        <v>44105</v>
      </c>
      <c r="N113">
        <v>5</v>
      </c>
      <c r="O113">
        <v>2</v>
      </c>
      <c r="P113" t="s">
        <v>2043</v>
      </c>
      <c r="Q113" t="s">
        <v>2261</v>
      </c>
      <c r="R113" t="s">
        <v>3373</v>
      </c>
      <c r="S113" t="s">
        <v>2260</v>
      </c>
      <c r="T113" t="s">
        <v>3372</v>
      </c>
      <c r="U113" t="s">
        <v>3371</v>
      </c>
      <c r="W113">
        <v>9</v>
      </c>
      <c r="X113">
        <v>5</v>
      </c>
      <c r="Y113">
        <v>1</v>
      </c>
      <c r="Z113" t="s">
        <v>5</v>
      </c>
      <c r="AA113" t="s">
        <v>2036</v>
      </c>
    </row>
    <row r="114" spans="1:27" x14ac:dyDescent="0.2">
      <c r="A114">
        <v>753300</v>
      </c>
      <c r="B114">
        <v>5600000059</v>
      </c>
      <c r="C114" t="s">
        <v>587</v>
      </c>
      <c r="D114">
        <v>579008</v>
      </c>
      <c r="E114" t="s">
        <v>680</v>
      </c>
      <c r="F114" t="s">
        <v>655</v>
      </c>
      <c r="G114" t="s">
        <v>3370</v>
      </c>
      <c r="H114" t="s">
        <v>603</v>
      </c>
      <c r="I114">
        <v>29</v>
      </c>
      <c r="J114" t="s">
        <v>3365</v>
      </c>
      <c r="K114" t="s">
        <v>2049</v>
      </c>
      <c r="L114" s="24">
        <v>41529</v>
      </c>
      <c r="M114" s="24">
        <v>44105</v>
      </c>
      <c r="N114">
        <v>23</v>
      </c>
      <c r="O114">
        <v>2</v>
      </c>
      <c r="P114" t="s">
        <v>2043</v>
      </c>
      <c r="Q114" t="s">
        <v>3368</v>
      </c>
      <c r="S114" t="s">
        <v>3367</v>
      </c>
      <c r="T114" t="s">
        <v>3327</v>
      </c>
      <c r="U114" t="s">
        <v>2179</v>
      </c>
      <c r="W114">
        <v>9</v>
      </c>
      <c r="X114">
        <v>23</v>
      </c>
      <c r="Y114">
        <v>1</v>
      </c>
      <c r="Z114" t="s">
        <v>5</v>
      </c>
      <c r="AA114" t="s">
        <v>2036</v>
      </c>
    </row>
    <row r="115" spans="1:27" x14ac:dyDescent="0.2">
      <c r="A115">
        <v>753300</v>
      </c>
      <c r="B115">
        <v>5600000064</v>
      </c>
      <c r="C115" t="s">
        <v>587</v>
      </c>
      <c r="D115">
        <v>579008</v>
      </c>
      <c r="E115" t="s">
        <v>680</v>
      </c>
      <c r="F115" t="s">
        <v>666</v>
      </c>
      <c r="G115" t="s">
        <v>3369</v>
      </c>
      <c r="H115" t="s">
        <v>603</v>
      </c>
      <c r="I115">
        <v>29</v>
      </c>
      <c r="J115" t="s">
        <v>3365</v>
      </c>
      <c r="K115" t="s">
        <v>2049</v>
      </c>
      <c r="L115" s="24">
        <v>41540</v>
      </c>
      <c r="M115" s="24">
        <v>44105</v>
      </c>
      <c r="N115">
        <v>23</v>
      </c>
      <c r="O115">
        <v>2</v>
      </c>
      <c r="P115" t="s">
        <v>2043</v>
      </c>
      <c r="Q115" t="s">
        <v>3368</v>
      </c>
      <c r="S115" t="s">
        <v>3367</v>
      </c>
      <c r="T115" t="s">
        <v>3327</v>
      </c>
      <c r="U115" t="s">
        <v>2179</v>
      </c>
      <c r="W115">
        <v>9</v>
      </c>
      <c r="X115">
        <v>23</v>
      </c>
      <c r="Y115">
        <v>1</v>
      </c>
      <c r="Z115" t="s">
        <v>5</v>
      </c>
      <c r="AA115" t="s">
        <v>2036</v>
      </c>
    </row>
    <row r="116" spans="1:27" x14ac:dyDescent="0.2">
      <c r="A116">
        <v>753300</v>
      </c>
      <c r="B116">
        <v>6300000363</v>
      </c>
      <c r="C116" t="s">
        <v>587</v>
      </c>
      <c r="D116">
        <v>579008</v>
      </c>
      <c r="E116" t="s">
        <v>680</v>
      </c>
      <c r="F116" t="s">
        <v>1917</v>
      </c>
      <c r="G116" t="s">
        <v>3366</v>
      </c>
      <c r="H116" t="s">
        <v>603</v>
      </c>
      <c r="I116">
        <v>29</v>
      </c>
      <c r="J116" t="s">
        <v>3365</v>
      </c>
      <c r="K116" t="s">
        <v>2049</v>
      </c>
      <c r="L116" s="24">
        <v>44231</v>
      </c>
      <c r="M116" s="24">
        <v>44231</v>
      </c>
      <c r="N116">
        <v>5</v>
      </c>
      <c r="O116">
        <v>2</v>
      </c>
      <c r="P116" t="s">
        <v>2043</v>
      </c>
      <c r="Q116" t="s">
        <v>2261</v>
      </c>
      <c r="S116" t="s">
        <v>2260</v>
      </c>
      <c r="T116" t="s">
        <v>3364</v>
      </c>
      <c r="U116" t="s">
        <v>3363</v>
      </c>
      <c r="W116">
        <v>9</v>
      </c>
      <c r="X116">
        <v>5</v>
      </c>
      <c r="Y116">
        <v>15</v>
      </c>
      <c r="Z116" t="s">
        <v>626</v>
      </c>
      <c r="AA116" t="s">
        <v>2036</v>
      </c>
    </row>
    <row r="117" spans="1:27" x14ac:dyDescent="0.2">
      <c r="A117">
        <v>753300</v>
      </c>
      <c r="B117">
        <v>6100000281</v>
      </c>
      <c r="C117" t="s">
        <v>587</v>
      </c>
      <c r="D117">
        <v>579008</v>
      </c>
      <c r="E117" t="s">
        <v>680</v>
      </c>
      <c r="F117" t="s">
        <v>693</v>
      </c>
      <c r="G117" t="s">
        <v>3362</v>
      </c>
      <c r="H117" t="s">
        <v>603</v>
      </c>
      <c r="I117">
        <v>29</v>
      </c>
      <c r="J117" t="s">
        <v>3347</v>
      </c>
      <c r="K117" t="s">
        <v>3346</v>
      </c>
      <c r="L117" s="24">
        <v>43304</v>
      </c>
      <c r="M117" s="24">
        <v>43304</v>
      </c>
      <c r="N117">
        <v>6</v>
      </c>
      <c r="O117">
        <v>2</v>
      </c>
      <c r="P117" t="s">
        <v>2043</v>
      </c>
      <c r="Q117" t="s">
        <v>2104</v>
      </c>
      <c r="S117" t="s">
        <v>2103</v>
      </c>
      <c r="T117" t="s">
        <v>3361</v>
      </c>
      <c r="U117" t="s">
        <v>3360</v>
      </c>
      <c r="W117">
        <v>9</v>
      </c>
      <c r="X117">
        <v>6</v>
      </c>
      <c r="Y117">
        <v>3</v>
      </c>
      <c r="Z117" t="s">
        <v>669</v>
      </c>
      <c r="AA117" t="s">
        <v>2036</v>
      </c>
    </row>
    <row r="118" spans="1:27" x14ac:dyDescent="0.2">
      <c r="A118">
        <v>753300</v>
      </c>
      <c r="B118">
        <v>6200000186</v>
      </c>
      <c r="C118" t="s">
        <v>587</v>
      </c>
      <c r="D118">
        <v>579008</v>
      </c>
      <c r="E118" t="s">
        <v>680</v>
      </c>
      <c r="F118" t="s">
        <v>696</v>
      </c>
      <c r="G118" t="s">
        <v>3359</v>
      </c>
      <c r="H118" t="s">
        <v>603</v>
      </c>
      <c r="I118">
        <v>29</v>
      </c>
      <c r="J118" t="s">
        <v>3347</v>
      </c>
      <c r="K118" t="s">
        <v>3346</v>
      </c>
      <c r="L118" s="24">
        <v>43620</v>
      </c>
      <c r="M118" s="24">
        <v>43620</v>
      </c>
      <c r="N118">
        <v>6</v>
      </c>
      <c r="O118">
        <v>3</v>
      </c>
      <c r="P118" t="s">
        <v>2043</v>
      </c>
      <c r="Q118" t="s">
        <v>2104</v>
      </c>
      <c r="S118" t="s">
        <v>2103</v>
      </c>
      <c r="T118" t="s">
        <v>3358</v>
      </c>
      <c r="U118" t="s">
        <v>3357</v>
      </c>
      <c r="W118">
        <v>9</v>
      </c>
      <c r="X118">
        <v>6</v>
      </c>
      <c r="Y118">
        <v>15</v>
      </c>
      <c r="Z118" t="s">
        <v>626</v>
      </c>
      <c r="AA118" t="s">
        <v>2036</v>
      </c>
    </row>
    <row r="119" spans="1:27" x14ac:dyDescent="0.2">
      <c r="A119">
        <v>753300</v>
      </c>
      <c r="B119">
        <v>6300000010</v>
      </c>
      <c r="C119" t="s">
        <v>587</v>
      </c>
      <c r="D119">
        <v>579008</v>
      </c>
      <c r="E119" t="s">
        <v>680</v>
      </c>
      <c r="F119" t="s">
        <v>1311</v>
      </c>
      <c r="G119" t="s">
        <v>3356</v>
      </c>
      <c r="H119" t="s">
        <v>603</v>
      </c>
      <c r="I119">
        <v>29</v>
      </c>
      <c r="J119" t="s">
        <v>3347</v>
      </c>
      <c r="K119" t="s">
        <v>3346</v>
      </c>
      <c r="L119" s="24">
        <v>43845</v>
      </c>
      <c r="M119" s="24">
        <v>44075</v>
      </c>
      <c r="N119">
        <v>6</v>
      </c>
      <c r="O119">
        <v>2</v>
      </c>
      <c r="P119" t="s">
        <v>2043</v>
      </c>
      <c r="Q119" t="s">
        <v>2104</v>
      </c>
      <c r="S119" t="s">
        <v>2103</v>
      </c>
      <c r="T119" t="s">
        <v>3355</v>
      </c>
      <c r="U119" t="s">
        <v>2199</v>
      </c>
      <c r="W119">
        <v>9</v>
      </c>
      <c r="X119">
        <v>6</v>
      </c>
      <c r="Y119">
        <v>15</v>
      </c>
      <c r="Z119" t="s">
        <v>626</v>
      </c>
      <c r="AA119" t="s">
        <v>2036</v>
      </c>
    </row>
    <row r="120" spans="1:27" x14ac:dyDescent="0.2">
      <c r="A120">
        <v>753300</v>
      </c>
      <c r="B120">
        <v>6300000101</v>
      </c>
      <c r="C120" t="s">
        <v>587</v>
      </c>
      <c r="D120">
        <v>579008</v>
      </c>
      <c r="E120" t="s">
        <v>680</v>
      </c>
      <c r="F120" t="s">
        <v>685</v>
      </c>
      <c r="G120" t="s">
        <v>3354</v>
      </c>
      <c r="H120" t="s">
        <v>603</v>
      </c>
      <c r="I120">
        <v>29</v>
      </c>
      <c r="J120" t="s">
        <v>3347</v>
      </c>
      <c r="K120" t="s">
        <v>3346</v>
      </c>
      <c r="L120" s="24">
        <v>43892</v>
      </c>
      <c r="M120" s="24">
        <v>43892</v>
      </c>
      <c r="N120">
        <v>6</v>
      </c>
      <c r="O120">
        <v>3</v>
      </c>
      <c r="P120" t="s">
        <v>2043</v>
      </c>
      <c r="Q120" t="s">
        <v>2104</v>
      </c>
      <c r="S120" t="s">
        <v>2103</v>
      </c>
      <c r="T120" t="s">
        <v>3353</v>
      </c>
      <c r="U120" t="s">
        <v>2581</v>
      </c>
      <c r="W120">
        <v>9</v>
      </c>
      <c r="X120">
        <v>6</v>
      </c>
      <c r="Y120">
        <v>26</v>
      </c>
      <c r="Z120" t="s">
        <v>610</v>
      </c>
      <c r="AA120" s="25" t="s">
        <v>2053</v>
      </c>
    </row>
    <row r="121" spans="1:27" x14ac:dyDescent="0.2">
      <c r="A121">
        <v>753300</v>
      </c>
      <c r="B121">
        <v>6300000139</v>
      </c>
      <c r="C121" t="s">
        <v>587</v>
      </c>
      <c r="D121">
        <v>579008</v>
      </c>
      <c r="E121" t="s">
        <v>680</v>
      </c>
      <c r="F121" t="s">
        <v>697</v>
      </c>
      <c r="G121" t="s">
        <v>3352</v>
      </c>
      <c r="H121" t="s">
        <v>603</v>
      </c>
      <c r="I121">
        <v>29</v>
      </c>
      <c r="J121" t="s">
        <v>3347</v>
      </c>
      <c r="K121" t="s">
        <v>3346</v>
      </c>
      <c r="L121" s="24">
        <v>43983</v>
      </c>
      <c r="M121" s="24">
        <v>43983</v>
      </c>
      <c r="N121">
        <v>6</v>
      </c>
      <c r="O121">
        <v>3</v>
      </c>
      <c r="P121" t="s">
        <v>2043</v>
      </c>
      <c r="Q121" t="s">
        <v>2104</v>
      </c>
      <c r="S121" t="s">
        <v>2103</v>
      </c>
      <c r="T121" t="s">
        <v>3350</v>
      </c>
      <c r="U121" t="s">
        <v>2281</v>
      </c>
      <c r="W121">
        <v>9</v>
      </c>
      <c r="X121">
        <v>6</v>
      </c>
      <c r="Y121">
        <v>26</v>
      </c>
      <c r="Z121" t="s">
        <v>610</v>
      </c>
      <c r="AA121" s="25" t="s">
        <v>2053</v>
      </c>
    </row>
    <row r="122" spans="1:27" x14ac:dyDescent="0.2">
      <c r="A122">
        <v>753300</v>
      </c>
      <c r="B122">
        <v>6300000244</v>
      </c>
      <c r="C122" t="s">
        <v>587</v>
      </c>
      <c r="D122">
        <v>579008</v>
      </c>
      <c r="E122" t="s">
        <v>680</v>
      </c>
      <c r="F122" t="s">
        <v>699</v>
      </c>
      <c r="G122" t="s">
        <v>3351</v>
      </c>
      <c r="H122" t="s">
        <v>603</v>
      </c>
      <c r="I122">
        <v>29</v>
      </c>
      <c r="J122" t="s">
        <v>3347</v>
      </c>
      <c r="K122" t="s">
        <v>3346</v>
      </c>
      <c r="L122" s="24">
        <v>44046</v>
      </c>
      <c r="M122" s="24">
        <v>44046</v>
      </c>
      <c r="N122">
        <v>6</v>
      </c>
      <c r="O122">
        <v>3</v>
      </c>
      <c r="P122" t="s">
        <v>2051</v>
      </c>
      <c r="Q122" t="s">
        <v>2100</v>
      </c>
      <c r="S122" t="s">
        <v>2099</v>
      </c>
      <c r="T122" t="s">
        <v>3350</v>
      </c>
      <c r="U122" t="s">
        <v>3349</v>
      </c>
      <c r="W122">
        <v>11</v>
      </c>
      <c r="X122">
        <v>6</v>
      </c>
      <c r="Y122">
        <v>26</v>
      </c>
      <c r="Z122" t="s">
        <v>610</v>
      </c>
      <c r="AA122" s="25" t="s">
        <v>2053</v>
      </c>
    </row>
    <row r="123" spans="1:27" x14ac:dyDescent="0.2">
      <c r="A123">
        <v>753300</v>
      </c>
      <c r="B123">
        <v>6400000142</v>
      </c>
      <c r="C123" t="s">
        <v>587</v>
      </c>
      <c r="D123">
        <v>579008</v>
      </c>
      <c r="E123" t="s">
        <v>680</v>
      </c>
      <c r="F123" t="s">
        <v>2015</v>
      </c>
      <c r="G123" t="s">
        <v>3348</v>
      </c>
      <c r="H123" t="s">
        <v>603</v>
      </c>
      <c r="I123">
        <v>29</v>
      </c>
      <c r="J123" t="s">
        <v>3347</v>
      </c>
      <c r="K123" t="s">
        <v>3346</v>
      </c>
      <c r="L123" s="24">
        <v>44351</v>
      </c>
      <c r="M123" s="24">
        <v>44351</v>
      </c>
      <c r="N123">
        <v>6</v>
      </c>
      <c r="O123">
        <v>2</v>
      </c>
      <c r="P123" t="s">
        <v>2043</v>
      </c>
      <c r="Q123" t="s">
        <v>2104</v>
      </c>
      <c r="S123" t="s">
        <v>2103</v>
      </c>
      <c r="T123" t="s">
        <v>3345</v>
      </c>
      <c r="U123" t="s">
        <v>2179</v>
      </c>
      <c r="W123">
        <v>9</v>
      </c>
      <c r="X123">
        <v>6</v>
      </c>
      <c r="Y123">
        <v>26</v>
      </c>
      <c r="Z123" t="s">
        <v>610</v>
      </c>
      <c r="AA123" s="25" t="s">
        <v>2053</v>
      </c>
    </row>
    <row r="124" spans="1:27" x14ac:dyDescent="0.2">
      <c r="A124">
        <v>753300</v>
      </c>
      <c r="B124">
        <v>6300000223</v>
      </c>
      <c r="C124" t="s">
        <v>587</v>
      </c>
      <c r="D124">
        <v>579008</v>
      </c>
      <c r="E124" t="s">
        <v>680</v>
      </c>
      <c r="F124" t="s">
        <v>698</v>
      </c>
      <c r="G124" t="s">
        <v>3344</v>
      </c>
      <c r="H124" t="s">
        <v>603</v>
      </c>
      <c r="I124">
        <v>29</v>
      </c>
      <c r="J124" t="s">
        <v>3341</v>
      </c>
      <c r="K124" t="s">
        <v>3340</v>
      </c>
      <c r="L124" s="24">
        <v>44042</v>
      </c>
      <c r="M124" s="24">
        <v>44042</v>
      </c>
      <c r="N124">
        <v>20</v>
      </c>
      <c r="O124">
        <v>3</v>
      </c>
      <c r="P124" t="s">
        <v>2051</v>
      </c>
      <c r="Q124" t="s">
        <v>2048</v>
      </c>
      <c r="S124" t="s">
        <v>2047</v>
      </c>
      <c r="T124" t="s">
        <v>3343</v>
      </c>
      <c r="U124" t="s">
        <v>3144</v>
      </c>
      <c r="W124">
        <v>11</v>
      </c>
      <c r="X124">
        <v>20</v>
      </c>
      <c r="Y124">
        <v>26</v>
      </c>
      <c r="Z124" t="s">
        <v>610</v>
      </c>
      <c r="AA124" s="25" t="s">
        <v>2053</v>
      </c>
    </row>
    <row r="125" spans="1:27" x14ac:dyDescent="0.2">
      <c r="A125">
        <v>753300</v>
      </c>
      <c r="B125">
        <v>6300000319</v>
      </c>
      <c r="C125" t="s">
        <v>587</v>
      </c>
      <c r="D125">
        <v>579008</v>
      </c>
      <c r="E125" t="s">
        <v>680</v>
      </c>
      <c r="F125" t="s">
        <v>1901</v>
      </c>
      <c r="G125" t="s">
        <v>3342</v>
      </c>
      <c r="H125" t="s">
        <v>603</v>
      </c>
      <c r="I125">
        <v>29</v>
      </c>
      <c r="J125" t="s">
        <v>3341</v>
      </c>
      <c r="K125" t="s">
        <v>3340</v>
      </c>
      <c r="L125" s="24">
        <v>44137</v>
      </c>
      <c r="M125" s="24">
        <v>44137</v>
      </c>
      <c r="N125">
        <v>20</v>
      </c>
      <c r="O125">
        <v>3</v>
      </c>
      <c r="P125" t="s">
        <v>2051</v>
      </c>
      <c r="Q125" t="s">
        <v>2048</v>
      </c>
      <c r="S125" t="s">
        <v>2047</v>
      </c>
      <c r="T125" t="s">
        <v>3339</v>
      </c>
      <c r="U125" t="s">
        <v>2281</v>
      </c>
      <c r="W125">
        <v>11</v>
      </c>
      <c r="X125">
        <v>20</v>
      </c>
      <c r="Y125">
        <v>26</v>
      </c>
      <c r="Z125" t="s">
        <v>610</v>
      </c>
      <c r="AA125" s="25" t="s">
        <v>2053</v>
      </c>
    </row>
    <row r="126" spans="1:27" x14ac:dyDescent="0.2">
      <c r="A126">
        <v>753400</v>
      </c>
      <c r="B126">
        <v>6100000373</v>
      </c>
      <c r="C126" t="s">
        <v>587</v>
      </c>
      <c r="D126">
        <v>579032</v>
      </c>
      <c r="E126" t="s">
        <v>704</v>
      </c>
      <c r="F126" t="s">
        <v>712</v>
      </c>
      <c r="G126" t="s">
        <v>3338</v>
      </c>
      <c r="H126" t="s">
        <v>713</v>
      </c>
      <c r="I126">
        <v>45</v>
      </c>
      <c r="J126" t="s">
        <v>3212</v>
      </c>
      <c r="K126" t="s">
        <v>2265</v>
      </c>
      <c r="L126" s="24">
        <v>43374</v>
      </c>
      <c r="M126" s="24">
        <v>43832</v>
      </c>
      <c r="N126">
        <v>1</v>
      </c>
      <c r="O126">
        <v>2</v>
      </c>
      <c r="P126" t="s">
        <v>2043</v>
      </c>
      <c r="Q126" t="s">
        <v>3337</v>
      </c>
      <c r="R126" t="s">
        <v>2827</v>
      </c>
      <c r="S126" t="s">
        <v>3336</v>
      </c>
      <c r="T126" t="s">
        <v>3335</v>
      </c>
      <c r="U126" t="s">
        <v>3107</v>
      </c>
      <c r="W126">
        <v>17</v>
      </c>
      <c r="X126">
        <v>1</v>
      </c>
      <c r="Y126">
        <v>28</v>
      </c>
      <c r="Z126" t="s">
        <v>649</v>
      </c>
      <c r="AA126" s="25" t="s">
        <v>2053</v>
      </c>
    </row>
    <row r="127" spans="1:27" x14ac:dyDescent="0.2">
      <c r="A127">
        <v>753400</v>
      </c>
      <c r="B127">
        <v>5100000039</v>
      </c>
      <c r="C127" t="s">
        <v>587</v>
      </c>
      <c r="D127">
        <v>579032</v>
      </c>
      <c r="E127" t="s">
        <v>704</v>
      </c>
      <c r="F127" t="s">
        <v>714</v>
      </c>
      <c r="G127" t="s">
        <v>3334</v>
      </c>
      <c r="H127" t="s">
        <v>589</v>
      </c>
      <c r="I127">
        <v>20</v>
      </c>
      <c r="J127" t="s">
        <v>3212</v>
      </c>
      <c r="K127" t="s">
        <v>2265</v>
      </c>
      <c r="L127" s="24">
        <v>39591</v>
      </c>
      <c r="M127" s="24">
        <v>43892</v>
      </c>
      <c r="N127">
        <v>43</v>
      </c>
      <c r="O127">
        <v>2</v>
      </c>
      <c r="P127" t="s">
        <v>2043</v>
      </c>
      <c r="Q127" t="s">
        <v>3333</v>
      </c>
      <c r="S127" t="s">
        <v>3332</v>
      </c>
      <c r="T127" t="s">
        <v>3331</v>
      </c>
      <c r="U127" t="s">
        <v>2132</v>
      </c>
      <c r="W127">
        <v>9</v>
      </c>
      <c r="X127">
        <v>43</v>
      </c>
      <c r="Y127">
        <v>1</v>
      </c>
      <c r="Z127" t="s">
        <v>5</v>
      </c>
      <c r="AA127" t="s">
        <v>2036</v>
      </c>
    </row>
    <row r="128" spans="1:27" x14ac:dyDescent="0.2">
      <c r="A128">
        <v>753400</v>
      </c>
      <c r="B128">
        <v>6000000604</v>
      </c>
      <c r="C128" t="s">
        <v>587</v>
      </c>
      <c r="D128">
        <v>579032</v>
      </c>
      <c r="E128" t="s">
        <v>704</v>
      </c>
      <c r="F128" t="s">
        <v>1956</v>
      </c>
      <c r="G128" t="s">
        <v>3330</v>
      </c>
      <c r="H128" t="s">
        <v>591</v>
      </c>
      <c r="I128">
        <v>12</v>
      </c>
      <c r="J128" t="s">
        <v>3231</v>
      </c>
      <c r="K128" t="s">
        <v>2265</v>
      </c>
      <c r="L128" s="24">
        <v>43419</v>
      </c>
      <c r="M128" s="24">
        <v>44054</v>
      </c>
      <c r="N128">
        <v>999</v>
      </c>
      <c r="O128">
        <v>3</v>
      </c>
      <c r="P128" t="s">
        <v>2051</v>
      </c>
      <c r="Q128" t="s">
        <v>2051</v>
      </c>
      <c r="S128" t="s">
        <v>2051</v>
      </c>
      <c r="T128" t="s">
        <v>3329</v>
      </c>
      <c r="U128" t="s">
        <v>2345</v>
      </c>
      <c r="W128">
        <v>11</v>
      </c>
      <c r="X128">
        <v>999</v>
      </c>
      <c r="Y128">
        <v>10</v>
      </c>
      <c r="Z128" t="s">
        <v>42</v>
      </c>
      <c r="AA128" t="s">
        <v>2036</v>
      </c>
    </row>
    <row r="129" spans="1:27" x14ac:dyDescent="0.2">
      <c r="A129">
        <v>753400</v>
      </c>
      <c r="B129">
        <v>4800000041</v>
      </c>
      <c r="C129" t="s">
        <v>587</v>
      </c>
      <c r="D129">
        <v>579032</v>
      </c>
      <c r="E129" t="s">
        <v>704</v>
      </c>
      <c r="F129" t="s">
        <v>1957</v>
      </c>
      <c r="G129" t="s">
        <v>3328</v>
      </c>
      <c r="H129" t="s">
        <v>591</v>
      </c>
      <c r="I129">
        <v>12</v>
      </c>
      <c r="J129" t="s">
        <v>3212</v>
      </c>
      <c r="K129" t="s">
        <v>2265</v>
      </c>
      <c r="L129" s="24">
        <v>38509</v>
      </c>
      <c r="M129" s="24">
        <v>44091</v>
      </c>
      <c r="N129">
        <v>999</v>
      </c>
      <c r="O129">
        <v>3</v>
      </c>
      <c r="P129" t="s">
        <v>2051</v>
      </c>
      <c r="Q129" t="s">
        <v>2051</v>
      </c>
      <c r="R129" t="s">
        <v>2249</v>
      </c>
      <c r="S129" t="s">
        <v>2051</v>
      </c>
      <c r="T129" t="s">
        <v>3327</v>
      </c>
      <c r="U129" t="s">
        <v>3326</v>
      </c>
      <c r="W129">
        <v>11</v>
      </c>
      <c r="X129">
        <v>999</v>
      </c>
      <c r="Y129">
        <v>1</v>
      </c>
      <c r="Z129" t="s">
        <v>5</v>
      </c>
      <c r="AA129" t="s">
        <v>2036</v>
      </c>
    </row>
    <row r="130" spans="1:27" x14ac:dyDescent="0.2">
      <c r="A130">
        <v>753400</v>
      </c>
      <c r="B130">
        <v>5000000008</v>
      </c>
      <c r="C130" t="s">
        <v>587</v>
      </c>
      <c r="D130">
        <v>579032</v>
      </c>
      <c r="E130" t="s">
        <v>704</v>
      </c>
      <c r="F130" t="s">
        <v>711</v>
      </c>
      <c r="G130" t="s">
        <v>3325</v>
      </c>
      <c r="H130" t="s">
        <v>591</v>
      </c>
      <c r="I130">
        <v>12</v>
      </c>
      <c r="J130" t="s">
        <v>3212</v>
      </c>
      <c r="K130" t="s">
        <v>2265</v>
      </c>
      <c r="L130" s="24">
        <v>39099</v>
      </c>
      <c r="M130" s="24">
        <v>43832</v>
      </c>
      <c r="N130">
        <v>20</v>
      </c>
      <c r="O130">
        <v>3</v>
      </c>
      <c r="P130" t="s">
        <v>2051</v>
      </c>
      <c r="Q130" t="s">
        <v>2048</v>
      </c>
      <c r="S130" t="s">
        <v>2047</v>
      </c>
      <c r="T130" t="s">
        <v>3324</v>
      </c>
      <c r="U130" t="s">
        <v>2045</v>
      </c>
      <c r="W130">
        <v>11</v>
      </c>
      <c r="X130">
        <v>20</v>
      </c>
      <c r="Y130">
        <v>1</v>
      </c>
      <c r="Z130" t="s">
        <v>5</v>
      </c>
      <c r="AA130" t="s">
        <v>2036</v>
      </c>
    </row>
    <row r="131" spans="1:27" x14ac:dyDescent="0.2">
      <c r="A131">
        <v>753400</v>
      </c>
      <c r="B131">
        <v>5100000045</v>
      </c>
      <c r="C131" t="s">
        <v>587</v>
      </c>
      <c r="D131">
        <v>579032</v>
      </c>
      <c r="E131" t="s">
        <v>704</v>
      </c>
      <c r="F131" t="s">
        <v>715</v>
      </c>
      <c r="G131" t="s">
        <v>3323</v>
      </c>
      <c r="H131" t="s">
        <v>591</v>
      </c>
      <c r="I131">
        <v>12</v>
      </c>
      <c r="J131" t="s">
        <v>3212</v>
      </c>
      <c r="K131" t="s">
        <v>2265</v>
      </c>
      <c r="L131" s="24">
        <v>39601</v>
      </c>
      <c r="M131" s="24">
        <v>43832</v>
      </c>
      <c r="N131">
        <v>5</v>
      </c>
      <c r="O131">
        <v>2</v>
      </c>
      <c r="P131" t="s">
        <v>2043</v>
      </c>
      <c r="Q131" t="s">
        <v>2261</v>
      </c>
      <c r="S131" t="s">
        <v>2260</v>
      </c>
      <c r="T131" t="s">
        <v>3322</v>
      </c>
      <c r="U131" t="s">
        <v>2210</v>
      </c>
      <c r="W131">
        <v>9</v>
      </c>
      <c r="X131">
        <v>5</v>
      </c>
      <c r="Y131">
        <v>1</v>
      </c>
      <c r="Z131" t="s">
        <v>5</v>
      </c>
      <c r="AA131" t="s">
        <v>2036</v>
      </c>
    </row>
    <row r="132" spans="1:27" x14ac:dyDescent="0.2">
      <c r="A132">
        <v>753400</v>
      </c>
      <c r="B132">
        <v>5800000007</v>
      </c>
      <c r="C132" t="s">
        <v>587</v>
      </c>
      <c r="D132">
        <v>579032</v>
      </c>
      <c r="E132" t="s">
        <v>704</v>
      </c>
      <c r="F132" t="s">
        <v>716</v>
      </c>
      <c r="G132" t="s">
        <v>3321</v>
      </c>
      <c r="H132" t="s">
        <v>591</v>
      </c>
      <c r="I132">
        <v>12</v>
      </c>
      <c r="J132" t="s">
        <v>3212</v>
      </c>
      <c r="K132" t="s">
        <v>2265</v>
      </c>
      <c r="L132" s="24">
        <v>42023</v>
      </c>
      <c r="M132" s="24">
        <v>43832</v>
      </c>
      <c r="N132">
        <v>5</v>
      </c>
      <c r="O132">
        <v>2</v>
      </c>
      <c r="P132" t="s">
        <v>2043</v>
      </c>
      <c r="Q132" t="s">
        <v>2261</v>
      </c>
      <c r="S132" t="s">
        <v>2260</v>
      </c>
      <c r="T132" t="s">
        <v>3320</v>
      </c>
      <c r="U132" t="s">
        <v>2220</v>
      </c>
      <c r="W132">
        <v>9</v>
      </c>
      <c r="X132">
        <v>5</v>
      </c>
      <c r="Y132">
        <v>1</v>
      </c>
      <c r="Z132" t="s">
        <v>5</v>
      </c>
      <c r="AA132" t="s">
        <v>2036</v>
      </c>
    </row>
    <row r="133" spans="1:27" x14ac:dyDescent="0.2">
      <c r="A133">
        <v>753400</v>
      </c>
      <c r="B133">
        <v>6000000100</v>
      </c>
      <c r="C133" t="s">
        <v>587</v>
      </c>
      <c r="D133">
        <v>579032</v>
      </c>
      <c r="E133" t="s">
        <v>704</v>
      </c>
      <c r="F133" t="s">
        <v>1958</v>
      </c>
      <c r="G133" t="s">
        <v>3319</v>
      </c>
      <c r="H133" t="s">
        <v>591</v>
      </c>
      <c r="I133">
        <v>12</v>
      </c>
      <c r="J133" t="s">
        <v>3212</v>
      </c>
      <c r="K133" t="s">
        <v>2265</v>
      </c>
      <c r="L133" s="24">
        <v>42849</v>
      </c>
      <c r="M133" s="24">
        <v>44089</v>
      </c>
      <c r="N133">
        <v>1</v>
      </c>
      <c r="O133">
        <v>4</v>
      </c>
      <c r="P133" t="s">
        <v>2051</v>
      </c>
      <c r="Q133" t="s">
        <v>2109</v>
      </c>
      <c r="S133" t="s">
        <v>2108</v>
      </c>
      <c r="T133" t="s">
        <v>3092</v>
      </c>
      <c r="U133" t="s">
        <v>2210</v>
      </c>
      <c r="W133">
        <v>11</v>
      </c>
      <c r="X133">
        <v>1</v>
      </c>
      <c r="Y133">
        <v>1</v>
      </c>
      <c r="Z133" t="s">
        <v>5</v>
      </c>
      <c r="AA133" t="s">
        <v>2036</v>
      </c>
    </row>
    <row r="134" spans="1:27" x14ac:dyDescent="0.2">
      <c r="A134">
        <v>753400</v>
      </c>
      <c r="B134">
        <v>6100000116</v>
      </c>
      <c r="C134" t="s">
        <v>587</v>
      </c>
      <c r="D134">
        <v>579032</v>
      </c>
      <c r="E134" t="s">
        <v>704</v>
      </c>
      <c r="F134" t="s">
        <v>1975</v>
      </c>
      <c r="G134" t="s">
        <v>3318</v>
      </c>
      <c r="H134" t="s">
        <v>591</v>
      </c>
      <c r="I134">
        <v>12</v>
      </c>
      <c r="J134" t="s">
        <v>3212</v>
      </c>
      <c r="K134" t="s">
        <v>2265</v>
      </c>
      <c r="L134" s="24">
        <v>43189</v>
      </c>
      <c r="M134" s="24">
        <v>44197</v>
      </c>
      <c r="N134">
        <v>20</v>
      </c>
      <c r="O134">
        <v>3</v>
      </c>
      <c r="P134" t="s">
        <v>2051</v>
      </c>
      <c r="Q134" t="s">
        <v>2048</v>
      </c>
      <c r="S134" t="s">
        <v>2047</v>
      </c>
      <c r="T134" t="s">
        <v>3317</v>
      </c>
      <c r="U134" t="s">
        <v>3316</v>
      </c>
      <c r="W134">
        <v>11</v>
      </c>
      <c r="X134">
        <v>20</v>
      </c>
      <c r="Y134">
        <v>1</v>
      </c>
      <c r="Z134" t="s">
        <v>5</v>
      </c>
      <c r="AA134" t="s">
        <v>2036</v>
      </c>
    </row>
    <row r="135" spans="1:27" x14ac:dyDescent="0.2">
      <c r="A135">
        <v>753400</v>
      </c>
      <c r="B135">
        <v>6200000203</v>
      </c>
      <c r="C135" t="s">
        <v>587</v>
      </c>
      <c r="D135">
        <v>579032</v>
      </c>
      <c r="E135" t="s">
        <v>704</v>
      </c>
      <c r="F135" t="s">
        <v>717</v>
      </c>
      <c r="G135" t="s">
        <v>3315</v>
      </c>
      <c r="H135" t="s">
        <v>591</v>
      </c>
      <c r="I135">
        <v>12</v>
      </c>
      <c r="J135" t="s">
        <v>3212</v>
      </c>
      <c r="K135" t="s">
        <v>2265</v>
      </c>
      <c r="L135" s="24">
        <v>43627</v>
      </c>
      <c r="M135" s="24">
        <v>43882</v>
      </c>
      <c r="N135">
        <v>20</v>
      </c>
      <c r="O135">
        <v>3</v>
      </c>
      <c r="P135" t="s">
        <v>2051</v>
      </c>
      <c r="Q135" t="s">
        <v>2048</v>
      </c>
      <c r="S135" t="s">
        <v>2047</v>
      </c>
      <c r="T135" t="s">
        <v>3314</v>
      </c>
      <c r="U135" t="s">
        <v>2106</v>
      </c>
      <c r="W135">
        <v>11</v>
      </c>
      <c r="X135">
        <v>20</v>
      </c>
      <c r="Y135">
        <v>24</v>
      </c>
      <c r="Z135" t="s">
        <v>601</v>
      </c>
      <c r="AA135" t="s">
        <v>2036</v>
      </c>
    </row>
    <row r="136" spans="1:27" x14ac:dyDescent="0.2">
      <c r="A136">
        <v>753400</v>
      </c>
      <c r="B136">
        <v>6000000105</v>
      </c>
      <c r="C136" t="s">
        <v>587</v>
      </c>
      <c r="D136">
        <v>579032</v>
      </c>
      <c r="E136" t="s">
        <v>704</v>
      </c>
      <c r="F136" t="s">
        <v>1974</v>
      </c>
      <c r="G136" t="s">
        <v>3313</v>
      </c>
      <c r="H136" t="s">
        <v>591</v>
      </c>
      <c r="I136">
        <v>12</v>
      </c>
      <c r="J136" t="s">
        <v>3231</v>
      </c>
      <c r="K136" t="s">
        <v>2265</v>
      </c>
      <c r="L136" s="24">
        <v>43888</v>
      </c>
      <c r="M136" s="24">
        <v>44106</v>
      </c>
      <c r="N136">
        <v>5</v>
      </c>
      <c r="O136">
        <v>2</v>
      </c>
      <c r="P136" t="s">
        <v>2043</v>
      </c>
      <c r="Q136" t="s">
        <v>2261</v>
      </c>
      <c r="S136" t="s">
        <v>2260</v>
      </c>
      <c r="T136" t="s">
        <v>3293</v>
      </c>
      <c r="U136" t="s">
        <v>3289</v>
      </c>
      <c r="W136">
        <v>9</v>
      </c>
      <c r="X136">
        <v>5</v>
      </c>
      <c r="Y136">
        <v>5</v>
      </c>
      <c r="Z136" t="s">
        <v>105</v>
      </c>
      <c r="AA136" t="s">
        <v>2036</v>
      </c>
    </row>
    <row r="137" spans="1:27" x14ac:dyDescent="0.2">
      <c r="A137">
        <v>753400</v>
      </c>
      <c r="B137">
        <v>5100000001</v>
      </c>
      <c r="C137" t="s">
        <v>587</v>
      </c>
      <c r="D137">
        <v>579032</v>
      </c>
      <c r="E137" t="s">
        <v>704</v>
      </c>
      <c r="F137" t="s">
        <v>26</v>
      </c>
      <c r="G137" t="s">
        <v>3312</v>
      </c>
      <c r="H137" t="s">
        <v>603</v>
      </c>
      <c r="I137">
        <v>29</v>
      </c>
      <c r="J137" t="s">
        <v>3212</v>
      </c>
      <c r="K137" t="s">
        <v>2265</v>
      </c>
      <c r="L137" s="24">
        <v>39444</v>
      </c>
      <c r="M137" s="24">
        <v>43832</v>
      </c>
      <c r="N137">
        <v>39</v>
      </c>
      <c r="O137">
        <v>2</v>
      </c>
      <c r="P137" t="s">
        <v>2043</v>
      </c>
      <c r="Q137" t="s">
        <v>3260</v>
      </c>
      <c r="S137" t="s">
        <v>3259</v>
      </c>
      <c r="T137" t="s">
        <v>3236</v>
      </c>
      <c r="U137" t="s">
        <v>2220</v>
      </c>
      <c r="W137">
        <v>9</v>
      </c>
      <c r="X137">
        <v>39</v>
      </c>
      <c r="Y137">
        <v>1</v>
      </c>
      <c r="Z137" t="s">
        <v>5</v>
      </c>
      <c r="AA137" t="s">
        <v>2036</v>
      </c>
    </row>
    <row r="138" spans="1:27" x14ac:dyDescent="0.2">
      <c r="A138">
        <v>753400</v>
      </c>
      <c r="B138">
        <v>5700000032</v>
      </c>
      <c r="C138" t="s">
        <v>587</v>
      </c>
      <c r="D138">
        <v>579032</v>
      </c>
      <c r="E138" t="s">
        <v>704</v>
      </c>
      <c r="F138" t="s">
        <v>726</v>
      </c>
      <c r="G138" t="s">
        <v>3311</v>
      </c>
      <c r="H138" t="s">
        <v>603</v>
      </c>
      <c r="I138">
        <v>29</v>
      </c>
      <c r="J138" t="s">
        <v>3231</v>
      </c>
      <c r="K138" t="s">
        <v>2265</v>
      </c>
      <c r="L138" s="24">
        <v>41953</v>
      </c>
      <c r="M138" s="24">
        <v>43778</v>
      </c>
      <c r="N138">
        <v>5</v>
      </c>
      <c r="O138">
        <v>2</v>
      </c>
      <c r="P138" t="s">
        <v>2043</v>
      </c>
      <c r="Q138" t="s">
        <v>2261</v>
      </c>
      <c r="S138" t="s">
        <v>2260</v>
      </c>
      <c r="T138" t="s">
        <v>3310</v>
      </c>
      <c r="U138" t="s">
        <v>1</v>
      </c>
      <c r="W138">
        <v>9</v>
      </c>
      <c r="X138">
        <v>5</v>
      </c>
      <c r="Y138">
        <v>1</v>
      </c>
      <c r="Z138" t="s">
        <v>5</v>
      </c>
      <c r="AA138" t="s">
        <v>2036</v>
      </c>
    </row>
    <row r="139" spans="1:27" x14ac:dyDescent="0.2">
      <c r="A139">
        <v>753400</v>
      </c>
      <c r="B139">
        <v>6100000098</v>
      </c>
      <c r="C139" t="s">
        <v>587</v>
      </c>
      <c r="D139">
        <v>579032</v>
      </c>
      <c r="E139" t="s">
        <v>704</v>
      </c>
      <c r="F139" t="s">
        <v>740</v>
      </c>
      <c r="G139" t="s">
        <v>3309</v>
      </c>
      <c r="H139" t="s">
        <v>603</v>
      </c>
      <c r="I139">
        <v>29</v>
      </c>
      <c r="J139" t="s">
        <v>3231</v>
      </c>
      <c r="K139" t="s">
        <v>2265</v>
      </c>
      <c r="L139" s="24">
        <v>43172</v>
      </c>
      <c r="M139" s="24">
        <v>44268</v>
      </c>
      <c r="N139">
        <v>9</v>
      </c>
      <c r="O139">
        <v>2</v>
      </c>
      <c r="P139" t="s">
        <v>2043</v>
      </c>
      <c r="Q139" t="s">
        <v>2080</v>
      </c>
      <c r="S139" t="s">
        <v>2079</v>
      </c>
      <c r="T139" t="s">
        <v>3308</v>
      </c>
      <c r="U139" t="s">
        <v>3307</v>
      </c>
      <c r="W139">
        <v>9</v>
      </c>
      <c r="X139">
        <v>9</v>
      </c>
      <c r="Y139">
        <v>30</v>
      </c>
      <c r="Z139" t="s">
        <v>657</v>
      </c>
      <c r="AA139" s="25" t="s">
        <v>2053</v>
      </c>
    </row>
    <row r="140" spans="1:27" x14ac:dyDescent="0.2">
      <c r="A140">
        <v>753400</v>
      </c>
      <c r="B140">
        <v>6100000112</v>
      </c>
      <c r="C140" t="s">
        <v>587</v>
      </c>
      <c r="D140">
        <v>579032</v>
      </c>
      <c r="E140" t="s">
        <v>704</v>
      </c>
      <c r="F140" t="s">
        <v>741</v>
      </c>
      <c r="G140" t="s">
        <v>3306</v>
      </c>
      <c r="H140" t="s">
        <v>603</v>
      </c>
      <c r="I140">
        <v>29</v>
      </c>
      <c r="J140" t="s">
        <v>3231</v>
      </c>
      <c r="K140" t="s">
        <v>2265</v>
      </c>
      <c r="L140" s="24">
        <v>43180</v>
      </c>
      <c r="M140" s="24">
        <v>44276</v>
      </c>
      <c r="N140">
        <v>901</v>
      </c>
      <c r="O140">
        <v>2</v>
      </c>
      <c r="P140" t="s">
        <v>2043</v>
      </c>
      <c r="Q140" t="s">
        <v>3257</v>
      </c>
      <c r="S140" t="s">
        <v>2260</v>
      </c>
      <c r="T140" t="s">
        <v>3305</v>
      </c>
      <c r="U140" t="s">
        <v>3304</v>
      </c>
      <c r="W140">
        <v>9</v>
      </c>
      <c r="X140">
        <v>901</v>
      </c>
      <c r="Y140">
        <v>30</v>
      </c>
      <c r="Z140" t="s">
        <v>657</v>
      </c>
      <c r="AA140" s="25" t="s">
        <v>2053</v>
      </c>
    </row>
    <row r="141" spans="1:27" x14ac:dyDescent="0.2">
      <c r="A141">
        <v>753400</v>
      </c>
      <c r="B141">
        <v>6100000197</v>
      </c>
      <c r="C141" t="s">
        <v>587</v>
      </c>
      <c r="D141">
        <v>579032</v>
      </c>
      <c r="E141" t="s">
        <v>704</v>
      </c>
      <c r="F141" t="s">
        <v>742</v>
      </c>
      <c r="G141" t="s">
        <v>3303</v>
      </c>
      <c r="H141" t="s">
        <v>603</v>
      </c>
      <c r="I141">
        <v>29</v>
      </c>
      <c r="J141" t="s">
        <v>3231</v>
      </c>
      <c r="K141" t="s">
        <v>2265</v>
      </c>
      <c r="L141" s="24">
        <v>43263</v>
      </c>
      <c r="M141" s="24">
        <v>43994</v>
      </c>
      <c r="N141">
        <v>5</v>
      </c>
      <c r="O141">
        <v>1</v>
      </c>
      <c r="P141" t="s">
        <v>2601</v>
      </c>
      <c r="Q141" t="s">
        <v>3287</v>
      </c>
      <c r="S141" t="s">
        <v>3286</v>
      </c>
      <c r="T141" t="s">
        <v>3302</v>
      </c>
      <c r="U141" t="s">
        <v>3289</v>
      </c>
      <c r="W141">
        <v>7</v>
      </c>
      <c r="X141">
        <v>5</v>
      </c>
      <c r="Y141">
        <v>30</v>
      </c>
      <c r="Z141" t="s">
        <v>657</v>
      </c>
      <c r="AA141" s="25" t="s">
        <v>2053</v>
      </c>
    </row>
    <row r="142" spans="1:27" x14ac:dyDescent="0.2">
      <c r="A142">
        <v>753400</v>
      </c>
      <c r="B142">
        <v>6100000263</v>
      </c>
      <c r="C142" t="s">
        <v>587</v>
      </c>
      <c r="D142">
        <v>579032</v>
      </c>
      <c r="E142" t="s">
        <v>704</v>
      </c>
      <c r="F142" t="s">
        <v>729</v>
      </c>
      <c r="G142" t="s">
        <v>3301</v>
      </c>
      <c r="H142" t="s">
        <v>603</v>
      </c>
      <c r="I142">
        <v>29</v>
      </c>
      <c r="J142" t="s">
        <v>3231</v>
      </c>
      <c r="K142" t="s">
        <v>2265</v>
      </c>
      <c r="L142" s="24">
        <v>43290</v>
      </c>
      <c r="M142" s="24">
        <v>43832</v>
      </c>
      <c r="N142">
        <v>5</v>
      </c>
      <c r="O142">
        <v>2</v>
      </c>
      <c r="P142" t="s">
        <v>2043</v>
      </c>
      <c r="Q142" t="s">
        <v>2261</v>
      </c>
      <c r="S142" t="s">
        <v>2260</v>
      </c>
      <c r="T142" t="s">
        <v>3300</v>
      </c>
      <c r="U142" t="s">
        <v>3299</v>
      </c>
      <c r="W142">
        <v>9</v>
      </c>
      <c r="X142">
        <v>5</v>
      </c>
      <c r="Y142">
        <v>26</v>
      </c>
      <c r="Z142" t="s">
        <v>610</v>
      </c>
      <c r="AA142" s="25" t="s">
        <v>2053</v>
      </c>
    </row>
    <row r="143" spans="1:27" x14ac:dyDescent="0.2">
      <c r="A143">
        <v>753400</v>
      </c>
      <c r="B143">
        <v>6100000367</v>
      </c>
      <c r="C143" t="s">
        <v>587</v>
      </c>
      <c r="D143">
        <v>579032</v>
      </c>
      <c r="E143" t="s">
        <v>704</v>
      </c>
      <c r="F143" t="s">
        <v>731</v>
      </c>
      <c r="G143" t="s">
        <v>3298</v>
      </c>
      <c r="H143" t="s">
        <v>603</v>
      </c>
      <c r="I143">
        <v>29</v>
      </c>
      <c r="J143" t="s">
        <v>3231</v>
      </c>
      <c r="K143" t="s">
        <v>2265</v>
      </c>
      <c r="L143" s="24">
        <v>43374</v>
      </c>
      <c r="M143" s="24">
        <v>43832</v>
      </c>
      <c r="N143">
        <v>901</v>
      </c>
      <c r="O143">
        <v>2</v>
      </c>
      <c r="P143" t="s">
        <v>2043</v>
      </c>
      <c r="Q143" t="s">
        <v>3257</v>
      </c>
      <c r="S143" t="s">
        <v>2260</v>
      </c>
      <c r="T143" t="s">
        <v>3216</v>
      </c>
      <c r="U143" t="s">
        <v>2077</v>
      </c>
      <c r="W143">
        <v>9</v>
      </c>
      <c r="X143">
        <v>901</v>
      </c>
      <c r="Y143">
        <v>26</v>
      </c>
      <c r="Z143" t="s">
        <v>610</v>
      </c>
      <c r="AA143" s="25" t="s">
        <v>2053</v>
      </c>
    </row>
    <row r="144" spans="1:27" x14ac:dyDescent="0.2">
      <c r="A144">
        <v>753400</v>
      </c>
      <c r="B144">
        <v>6000000081</v>
      </c>
      <c r="C144" t="s">
        <v>587</v>
      </c>
      <c r="D144">
        <v>579032</v>
      </c>
      <c r="E144" t="s">
        <v>704</v>
      </c>
      <c r="F144" t="s">
        <v>720</v>
      </c>
      <c r="G144" t="s">
        <v>3297</v>
      </c>
      <c r="H144" t="s">
        <v>603</v>
      </c>
      <c r="I144">
        <v>29</v>
      </c>
      <c r="J144" t="s">
        <v>3231</v>
      </c>
      <c r="K144" t="s">
        <v>2265</v>
      </c>
      <c r="L144" s="24">
        <v>43424</v>
      </c>
      <c r="M144" s="24">
        <v>43778</v>
      </c>
      <c r="N144">
        <v>20</v>
      </c>
      <c r="O144">
        <v>3</v>
      </c>
      <c r="P144" t="s">
        <v>2051</v>
      </c>
      <c r="Q144" t="s">
        <v>2048</v>
      </c>
      <c r="S144" t="s">
        <v>2047</v>
      </c>
      <c r="T144" t="s">
        <v>3296</v>
      </c>
      <c r="U144" t="s">
        <v>3295</v>
      </c>
      <c r="W144">
        <v>11</v>
      </c>
      <c r="X144">
        <v>20</v>
      </c>
      <c r="Y144">
        <v>10</v>
      </c>
      <c r="Z144" t="s">
        <v>42</v>
      </c>
      <c r="AA144" t="s">
        <v>2036</v>
      </c>
    </row>
    <row r="145" spans="1:27" x14ac:dyDescent="0.2">
      <c r="A145">
        <v>753400</v>
      </c>
      <c r="B145">
        <v>6100000429</v>
      </c>
      <c r="C145" t="s">
        <v>587</v>
      </c>
      <c r="D145">
        <v>579032</v>
      </c>
      <c r="E145" t="s">
        <v>704</v>
      </c>
      <c r="F145" t="s">
        <v>748</v>
      </c>
      <c r="G145" t="s">
        <v>3294</v>
      </c>
      <c r="H145" t="s">
        <v>603</v>
      </c>
      <c r="I145">
        <v>29</v>
      </c>
      <c r="J145" t="s">
        <v>3231</v>
      </c>
      <c r="K145" t="s">
        <v>2265</v>
      </c>
      <c r="L145" s="24">
        <v>43440</v>
      </c>
      <c r="M145" s="24">
        <v>44171</v>
      </c>
      <c r="N145">
        <v>5</v>
      </c>
      <c r="O145">
        <v>2</v>
      </c>
      <c r="P145" t="s">
        <v>2043</v>
      </c>
      <c r="Q145" t="s">
        <v>2261</v>
      </c>
      <c r="S145" t="s">
        <v>2260</v>
      </c>
      <c r="T145" t="s">
        <v>3293</v>
      </c>
      <c r="U145" t="s">
        <v>3292</v>
      </c>
      <c r="W145">
        <v>9</v>
      </c>
      <c r="X145">
        <v>5</v>
      </c>
      <c r="Y145">
        <v>30</v>
      </c>
      <c r="Z145" t="s">
        <v>657</v>
      </c>
      <c r="AA145" s="25" t="s">
        <v>2053</v>
      </c>
    </row>
    <row r="146" spans="1:27" x14ac:dyDescent="0.2">
      <c r="A146">
        <v>753400</v>
      </c>
      <c r="B146">
        <v>6100000428</v>
      </c>
      <c r="C146" t="s">
        <v>587</v>
      </c>
      <c r="D146">
        <v>579032</v>
      </c>
      <c r="E146" t="s">
        <v>704</v>
      </c>
      <c r="F146" t="s">
        <v>749</v>
      </c>
      <c r="G146" t="s">
        <v>3291</v>
      </c>
      <c r="H146" t="s">
        <v>603</v>
      </c>
      <c r="I146">
        <v>29</v>
      </c>
      <c r="J146" t="s">
        <v>3231</v>
      </c>
      <c r="K146" t="s">
        <v>2265</v>
      </c>
      <c r="L146" s="24">
        <v>43440</v>
      </c>
      <c r="M146" s="24">
        <v>44171</v>
      </c>
      <c r="N146">
        <v>5</v>
      </c>
      <c r="O146">
        <v>2</v>
      </c>
      <c r="P146" t="s">
        <v>2043</v>
      </c>
      <c r="Q146" t="s">
        <v>2261</v>
      </c>
      <c r="S146" t="s">
        <v>2260</v>
      </c>
      <c r="T146" t="s">
        <v>3256</v>
      </c>
      <c r="U146" t="s">
        <v>1</v>
      </c>
      <c r="W146">
        <v>9</v>
      </c>
      <c r="X146">
        <v>5</v>
      </c>
      <c r="Y146">
        <v>30</v>
      </c>
      <c r="Z146" t="s">
        <v>657</v>
      </c>
      <c r="AA146" s="25" t="s">
        <v>2053</v>
      </c>
    </row>
    <row r="147" spans="1:27" x14ac:dyDescent="0.2">
      <c r="A147">
        <v>753400</v>
      </c>
      <c r="B147">
        <v>6200000064</v>
      </c>
      <c r="C147" t="s">
        <v>587</v>
      </c>
      <c r="D147">
        <v>579032</v>
      </c>
      <c r="E147" t="s">
        <v>704</v>
      </c>
      <c r="F147" t="s">
        <v>743</v>
      </c>
      <c r="G147" t="s">
        <v>3290</v>
      </c>
      <c r="H147" t="s">
        <v>603</v>
      </c>
      <c r="I147">
        <v>29</v>
      </c>
      <c r="J147" t="s">
        <v>3231</v>
      </c>
      <c r="K147" t="s">
        <v>2265</v>
      </c>
      <c r="L147" s="24">
        <v>43503</v>
      </c>
      <c r="M147" s="24">
        <v>44234</v>
      </c>
      <c r="N147">
        <v>5</v>
      </c>
      <c r="O147">
        <v>1</v>
      </c>
      <c r="P147" t="s">
        <v>2601</v>
      </c>
      <c r="Q147" t="s">
        <v>3287</v>
      </c>
      <c r="S147" t="s">
        <v>3286</v>
      </c>
      <c r="T147" t="s">
        <v>3256</v>
      </c>
      <c r="U147" t="s">
        <v>3289</v>
      </c>
      <c r="W147">
        <v>7</v>
      </c>
      <c r="X147">
        <v>5</v>
      </c>
      <c r="Y147">
        <v>30</v>
      </c>
      <c r="Z147" t="s">
        <v>657</v>
      </c>
      <c r="AA147" s="25" t="s">
        <v>2053</v>
      </c>
    </row>
    <row r="148" spans="1:27" x14ac:dyDescent="0.2">
      <c r="A148">
        <v>753400</v>
      </c>
      <c r="B148">
        <v>6200000111</v>
      </c>
      <c r="C148" t="s">
        <v>587</v>
      </c>
      <c r="D148">
        <v>579032</v>
      </c>
      <c r="E148" t="s">
        <v>704</v>
      </c>
      <c r="F148" t="s">
        <v>750</v>
      </c>
      <c r="G148" t="s">
        <v>3288</v>
      </c>
      <c r="H148" t="s">
        <v>603</v>
      </c>
      <c r="I148">
        <v>29</v>
      </c>
      <c r="J148" t="s">
        <v>3231</v>
      </c>
      <c r="K148" t="s">
        <v>2265</v>
      </c>
      <c r="L148" s="24">
        <v>43543</v>
      </c>
      <c r="M148" s="24">
        <v>44274</v>
      </c>
      <c r="N148">
        <v>5</v>
      </c>
      <c r="O148">
        <v>1</v>
      </c>
      <c r="P148" t="s">
        <v>2601</v>
      </c>
      <c r="Q148" t="s">
        <v>3287</v>
      </c>
      <c r="S148" t="s">
        <v>3286</v>
      </c>
      <c r="T148" t="s">
        <v>3285</v>
      </c>
      <c r="U148" t="s">
        <v>3284</v>
      </c>
      <c r="W148">
        <v>7</v>
      </c>
      <c r="X148">
        <v>5</v>
      </c>
      <c r="Y148">
        <v>30</v>
      </c>
      <c r="Z148" t="s">
        <v>657</v>
      </c>
      <c r="AA148" s="25" t="s">
        <v>2053</v>
      </c>
    </row>
    <row r="149" spans="1:27" x14ac:dyDescent="0.2">
      <c r="A149">
        <v>753400</v>
      </c>
      <c r="B149">
        <v>6200000112</v>
      </c>
      <c r="C149" t="s">
        <v>587</v>
      </c>
      <c r="D149">
        <v>579032</v>
      </c>
      <c r="E149" t="s">
        <v>704</v>
      </c>
      <c r="F149" t="s">
        <v>751</v>
      </c>
      <c r="G149" t="s">
        <v>3283</v>
      </c>
      <c r="H149" t="s">
        <v>603</v>
      </c>
      <c r="I149">
        <v>29</v>
      </c>
      <c r="J149" t="s">
        <v>3231</v>
      </c>
      <c r="K149" t="s">
        <v>2265</v>
      </c>
      <c r="L149" s="24">
        <v>43545</v>
      </c>
      <c r="M149" s="24">
        <v>44276</v>
      </c>
      <c r="N149">
        <v>5</v>
      </c>
      <c r="O149">
        <v>2</v>
      </c>
      <c r="P149" t="s">
        <v>2043</v>
      </c>
      <c r="Q149" t="s">
        <v>2261</v>
      </c>
      <c r="S149" t="s">
        <v>2260</v>
      </c>
      <c r="T149" t="s">
        <v>3282</v>
      </c>
      <c r="U149" t="s">
        <v>3281</v>
      </c>
      <c r="W149">
        <v>9</v>
      </c>
      <c r="X149">
        <v>5</v>
      </c>
      <c r="Y149">
        <v>30</v>
      </c>
      <c r="Z149" t="s">
        <v>657</v>
      </c>
      <c r="AA149" s="25" t="s">
        <v>2053</v>
      </c>
    </row>
    <row r="150" spans="1:27" x14ac:dyDescent="0.2">
      <c r="A150">
        <v>753400</v>
      </c>
      <c r="B150">
        <v>6200000222</v>
      </c>
      <c r="C150" t="s">
        <v>587</v>
      </c>
      <c r="D150">
        <v>579032</v>
      </c>
      <c r="E150" t="s">
        <v>704</v>
      </c>
      <c r="F150" t="s">
        <v>744</v>
      </c>
      <c r="G150" t="s">
        <v>3280</v>
      </c>
      <c r="H150" t="s">
        <v>603</v>
      </c>
      <c r="I150">
        <v>29</v>
      </c>
      <c r="J150" t="s">
        <v>3231</v>
      </c>
      <c r="K150" t="s">
        <v>2265</v>
      </c>
      <c r="L150" s="24">
        <v>43648</v>
      </c>
      <c r="M150" s="24">
        <v>44014</v>
      </c>
      <c r="N150">
        <v>5</v>
      </c>
      <c r="O150">
        <v>2</v>
      </c>
      <c r="P150" t="s">
        <v>2043</v>
      </c>
      <c r="Q150" t="s">
        <v>2261</v>
      </c>
      <c r="R150" t="s">
        <v>2629</v>
      </c>
      <c r="S150" t="s">
        <v>2260</v>
      </c>
      <c r="T150" t="s">
        <v>3279</v>
      </c>
      <c r="U150" t="s">
        <v>3278</v>
      </c>
      <c r="W150">
        <v>9</v>
      </c>
      <c r="X150">
        <v>5</v>
      </c>
      <c r="Y150">
        <v>30</v>
      </c>
      <c r="Z150" t="s">
        <v>657</v>
      </c>
      <c r="AA150" s="25" t="s">
        <v>2053</v>
      </c>
    </row>
    <row r="151" spans="1:27" x14ac:dyDescent="0.2">
      <c r="A151">
        <v>753400</v>
      </c>
      <c r="B151">
        <v>6200000250</v>
      </c>
      <c r="C151" t="s">
        <v>587</v>
      </c>
      <c r="D151">
        <v>579032</v>
      </c>
      <c r="E151" t="s">
        <v>704</v>
      </c>
      <c r="F151" t="s">
        <v>721</v>
      </c>
      <c r="G151" t="s">
        <v>3277</v>
      </c>
      <c r="H151" t="s">
        <v>603</v>
      </c>
      <c r="I151">
        <v>29</v>
      </c>
      <c r="J151" t="s">
        <v>3231</v>
      </c>
      <c r="K151" t="s">
        <v>2265</v>
      </c>
      <c r="L151" s="24">
        <v>43679</v>
      </c>
      <c r="M151" s="24">
        <v>44045</v>
      </c>
      <c r="N151">
        <v>20</v>
      </c>
      <c r="O151">
        <v>3</v>
      </c>
      <c r="P151" t="s">
        <v>2051</v>
      </c>
      <c r="Q151" t="s">
        <v>2048</v>
      </c>
      <c r="S151" t="s">
        <v>2047</v>
      </c>
      <c r="T151" t="s">
        <v>3276</v>
      </c>
      <c r="U151" t="s">
        <v>3262</v>
      </c>
      <c r="W151">
        <v>11</v>
      </c>
      <c r="X151">
        <v>20</v>
      </c>
      <c r="Y151">
        <v>30</v>
      </c>
      <c r="Z151" t="s">
        <v>657</v>
      </c>
      <c r="AA151" s="25" t="s">
        <v>2053</v>
      </c>
    </row>
    <row r="152" spans="1:27" x14ac:dyDescent="0.2">
      <c r="A152">
        <v>753400</v>
      </c>
      <c r="B152">
        <v>6200000308</v>
      </c>
      <c r="C152" t="s">
        <v>587</v>
      </c>
      <c r="D152">
        <v>579032</v>
      </c>
      <c r="E152" t="s">
        <v>704</v>
      </c>
      <c r="F152" t="s">
        <v>752</v>
      </c>
      <c r="G152" t="s">
        <v>3275</v>
      </c>
      <c r="H152" t="s">
        <v>603</v>
      </c>
      <c r="I152">
        <v>29</v>
      </c>
      <c r="J152" t="s">
        <v>3231</v>
      </c>
      <c r="K152" t="s">
        <v>2265</v>
      </c>
      <c r="L152" s="24">
        <v>43753</v>
      </c>
      <c r="M152" s="24">
        <v>44119</v>
      </c>
      <c r="N152">
        <v>20</v>
      </c>
      <c r="O152">
        <v>3</v>
      </c>
      <c r="P152" t="s">
        <v>2051</v>
      </c>
      <c r="Q152" t="s">
        <v>2048</v>
      </c>
      <c r="S152" t="s">
        <v>2047</v>
      </c>
      <c r="T152" t="s">
        <v>3274</v>
      </c>
      <c r="U152" t="s">
        <v>2579</v>
      </c>
      <c r="W152">
        <v>11</v>
      </c>
      <c r="X152">
        <v>20</v>
      </c>
      <c r="Y152">
        <v>30</v>
      </c>
      <c r="Z152" t="s">
        <v>657</v>
      </c>
      <c r="AA152" s="25" t="s">
        <v>2053</v>
      </c>
    </row>
    <row r="153" spans="1:27" x14ac:dyDescent="0.2">
      <c r="A153">
        <v>753400</v>
      </c>
      <c r="B153">
        <v>6300000017</v>
      </c>
      <c r="C153" t="s">
        <v>587</v>
      </c>
      <c r="D153">
        <v>579032</v>
      </c>
      <c r="E153" t="s">
        <v>704</v>
      </c>
      <c r="F153" t="s">
        <v>746</v>
      </c>
      <c r="G153" t="s">
        <v>3273</v>
      </c>
      <c r="H153" t="s">
        <v>603</v>
      </c>
      <c r="I153">
        <v>29</v>
      </c>
      <c r="J153" t="s">
        <v>3231</v>
      </c>
      <c r="K153" t="s">
        <v>2265</v>
      </c>
      <c r="L153" s="24">
        <v>43857</v>
      </c>
      <c r="M153" s="24">
        <v>44223</v>
      </c>
      <c r="N153">
        <v>4</v>
      </c>
      <c r="O153">
        <v>2</v>
      </c>
      <c r="P153" t="s">
        <v>2043</v>
      </c>
      <c r="Q153" t="s">
        <v>3272</v>
      </c>
      <c r="S153" t="s">
        <v>3259</v>
      </c>
      <c r="T153" t="s">
        <v>3271</v>
      </c>
      <c r="U153" t="s">
        <v>3080</v>
      </c>
      <c r="W153">
        <v>9</v>
      </c>
      <c r="X153">
        <v>4</v>
      </c>
      <c r="Y153">
        <v>30</v>
      </c>
      <c r="Z153" t="s">
        <v>657</v>
      </c>
      <c r="AA153" s="25" t="s">
        <v>2053</v>
      </c>
    </row>
    <row r="154" spans="1:27" x14ac:dyDescent="0.2">
      <c r="A154">
        <v>753400</v>
      </c>
      <c r="B154">
        <v>6300000018</v>
      </c>
      <c r="C154" t="s">
        <v>587</v>
      </c>
      <c r="D154">
        <v>579032</v>
      </c>
      <c r="E154" t="s">
        <v>704</v>
      </c>
      <c r="F154" t="s">
        <v>754</v>
      </c>
      <c r="G154" t="s">
        <v>3270</v>
      </c>
      <c r="H154" t="s">
        <v>603</v>
      </c>
      <c r="I154">
        <v>29</v>
      </c>
      <c r="J154" t="s">
        <v>3231</v>
      </c>
      <c r="K154" t="s">
        <v>2265</v>
      </c>
      <c r="L154" s="24">
        <v>43857</v>
      </c>
      <c r="M154" s="24">
        <v>44223</v>
      </c>
      <c r="N154">
        <v>5</v>
      </c>
      <c r="O154">
        <v>2</v>
      </c>
      <c r="P154" t="s">
        <v>2043</v>
      </c>
      <c r="Q154" t="s">
        <v>2261</v>
      </c>
      <c r="S154" t="s">
        <v>2260</v>
      </c>
      <c r="T154" t="s">
        <v>3269</v>
      </c>
      <c r="U154" t="s">
        <v>3268</v>
      </c>
      <c r="W154">
        <v>9</v>
      </c>
      <c r="X154">
        <v>5</v>
      </c>
      <c r="Y154">
        <v>30</v>
      </c>
      <c r="Z154" t="s">
        <v>657</v>
      </c>
      <c r="AA154" s="25" t="s">
        <v>2053</v>
      </c>
    </row>
    <row r="155" spans="1:27" x14ac:dyDescent="0.2">
      <c r="A155">
        <v>753400</v>
      </c>
      <c r="B155">
        <v>6300000019</v>
      </c>
      <c r="C155" t="s">
        <v>587</v>
      </c>
      <c r="D155">
        <v>579032</v>
      </c>
      <c r="E155" t="s">
        <v>704</v>
      </c>
      <c r="F155" t="s">
        <v>753</v>
      </c>
      <c r="G155" t="s">
        <v>3267</v>
      </c>
      <c r="H155" t="s">
        <v>603</v>
      </c>
      <c r="I155">
        <v>29</v>
      </c>
      <c r="J155" t="s">
        <v>3231</v>
      </c>
      <c r="K155" t="s">
        <v>2265</v>
      </c>
      <c r="L155" s="24">
        <v>43857</v>
      </c>
      <c r="M155" s="24">
        <v>44223</v>
      </c>
      <c r="N155">
        <v>5</v>
      </c>
      <c r="O155">
        <v>2</v>
      </c>
      <c r="P155" t="s">
        <v>2043</v>
      </c>
      <c r="Q155" t="s">
        <v>2261</v>
      </c>
      <c r="S155" t="s">
        <v>2260</v>
      </c>
      <c r="T155" t="s">
        <v>3266</v>
      </c>
      <c r="U155" t="s">
        <v>3265</v>
      </c>
      <c r="W155">
        <v>9</v>
      </c>
      <c r="X155">
        <v>5</v>
      </c>
      <c r="Y155">
        <v>30</v>
      </c>
      <c r="Z155" t="s">
        <v>657</v>
      </c>
      <c r="AA155" s="25" t="s">
        <v>2053</v>
      </c>
    </row>
    <row r="156" spans="1:27" x14ac:dyDescent="0.2">
      <c r="A156">
        <v>753400</v>
      </c>
      <c r="B156">
        <v>6000000106</v>
      </c>
      <c r="C156" t="s">
        <v>587</v>
      </c>
      <c r="D156">
        <v>579032</v>
      </c>
      <c r="E156" t="s">
        <v>704</v>
      </c>
      <c r="F156" t="s">
        <v>709</v>
      </c>
      <c r="G156" t="s">
        <v>3264</v>
      </c>
      <c r="H156" t="s">
        <v>603</v>
      </c>
      <c r="I156">
        <v>29</v>
      </c>
      <c r="J156" t="s">
        <v>3231</v>
      </c>
      <c r="K156" t="s">
        <v>2265</v>
      </c>
      <c r="L156" s="24">
        <v>43888</v>
      </c>
      <c r="M156" s="24">
        <v>43888</v>
      </c>
      <c r="N156">
        <v>5</v>
      </c>
      <c r="O156">
        <v>2</v>
      </c>
      <c r="P156" t="s">
        <v>2043</v>
      </c>
      <c r="Q156" t="s">
        <v>2261</v>
      </c>
      <c r="S156" t="s">
        <v>2260</v>
      </c>
      <c r="T156" t="s">
        <v>3263</v>
      </c>
      <c r="U156" t="s">
        <v>3262</v>
      </c>
      <c r="W156">
        <v>9</v>
      </c>
      <c r="X156">
        <v>5</v>
      </c>
      <c r="Y156">
        <v>15</v>
      </c>
      <c r="Z156" t="s">
        <v>626</v>
      </c>
      <c r="AA156" t="s">
        <v>2036</v>
      </c>
    </row>
    <row r="157" spans="1:27" x14ac:dyDescent="0.2">
      <c r="A157">
        <v>753400</v>
      </c>
      <c r="B157">
        <v>6000000249</v>
      </c>
      <c r="C157" t="s">
        <v>587</v>
      </c>
      <c r="D157">
        <v>579032</v>
      </c>
      <c r="E157" t="s">
        <v>704</v>
      </c>
      <c r="F157" t="s">
        <v>739</v>
      </c>
      <c r="G157" t="s">
        <v>3261</v>
      </c>
      <c r="H157" t="s">
        <v>603</v>
      </c>
      <c r="I157">
        <v>29</v>
      </c>
      <c r="J157" t="s">
        <v>3231</v>
      </c>
      <c r="K157" t="s">
        <v>2265</v>
      </c>
      <c r="L157" s="24">
        <v>44063</v>
      </c>
      <c r="M157" s="24">
        <v>44063</v>
      </c>
      <c r="N157">
        <v>39</v>
      </c>
      <c r="O157">
        <v>2</v>
      </c>
      <c r="P157" t="s">
        <v>2043</v>
      </c>
      <c r="Q157" t="s">
        <v>3260</v>
      </c>
      <c r="S157" t="s">
        <v>3259</v>
      </c>
      <c r="T157" t="s">
        <v>2164</v>
      </c>
      <c r="U157" t="s">
        <v>2267</v>
      </c>
      <c r="W157">
        <v>9</v>
      </c>
      <c r="X157">
        <v>39</v>
      </c>
      <c r="Y157">
        <v>15</v>
      </c>
      <c r="Z157" t="s">
        <v>626</v>
      </c>
      <c r="AA157" t="s">
        <v>2036</v>
      </c>
    </row>
    <row r="158" spans="1:27" x14ac:dyDescent="0.2">
      <c r="A158">
        <v>753400</v>
      </c>
      <c r="B158">
        <v>6100000188</v>
      </c>
      <c r="C158" t="s">
        <v>587</v>
      </c>
      <c r="D158">
        <v>579032</v>
      </c>
      <c r="E158" t="s">
        <v>704</v>
      </c>
      <c r="F158" t="s">
        <v>747</v>
      </c>
      <c r="G158" t="s">
        <v>3258</v>
      </c>
      <c r="H158" t="s">
        <v>603</v>
      </c>
      <c r="I158">
        <v>29</v>
      </c>
      <c r="J158" t="s">
        <v>3231</v>
      </c>
      <c r="K158" t="s">
        <v>2265</v>
      </c>
      <c r="L158" s="24">
        <v>44252</v>
      </c>
      <c r="M158" s="24">
        <v>44252</v>
      </c>
      <c r="N158">
        <v>901</v>
      </c>
      <c r="O158">
        <v>1</v>
      </c>
      <c r="P158" t="s">
        <v>2043</v>
      </c>
      <c r="Q158" t="s">
        <v>3257</v>
      </c>
      <c r="S158" t="s">
        <v>2260</v>
      </c>
      <c r="T158" t="s">
        <v>3256</v>
      </c>
      <c r="U158" t="s">
        <v>3255</v>
      </c>
      <c r="W158">
        <v>9</v>
      </c>
      <c r="X158">
        <v>901</v>
      </c>
      <c r="Y158">
        <v>15</v>
      </c>
      <c r="Z158" t="s">
        <v>626</v>
      </c>
      <c r="AA158" t="s">
        <v>2036</v>
      </c>
    </row>
    <row r="159" spans="1:27" x14ac:dyDescent="0.2">
      <c r="A159">
        <v>753400</v>
      </c>
      <c r="B159">
        <v>6100000318</v>
      </c>
      <c r="C159" t="s">
        <v>587</v>
      </c>
      <c r="D159">
        <v>579032</v>
      </c>
      <c r="E159" t="s">
        <v>704</v>
      </c>
      <c r="F159" t="s">
        <v>730</v>
      </c>
      <c r="G159" t="s">
        <v>3254</v>
      </c>
      <c r="H159" t="s">
        <v>603</v>
      </c>
      <c r="I159">
        <v>29</v>
      </c>
      <c r="J159" t="s">
        <v>3231</v>
      </c>
      <c r="K159" t="s">
        <v>2265</v>
      </c>
      <c r="L159" s="24">
        <v>44252</v>
      </c>
      <c r="M159" s="24">
        <v>44252</v>
      </c>
      <c r="N159">
        <v>3</v>
      </c>
      <c r="O159">
        <v>1</v>
      </c>
      <c r="P159" t="s">
        <v>2043</v>
      </c>
      <c r="Q159" t="s">
        <v>3238</v>
      </c>
      <c r="S159" t="s">
        <v>3237</v>
      </c>
      <c r="T159" t="s">
        <v>3253</v>
      </c>
      <c r="U159" t="s">
        <v>2345</v>
      </c>
      <c r="W159">
        <v>9</v>
      </c>
      <c r="X159">
        <v>3</v>
      </c>
      <c r="Y159">
        <v>15</v>
      </c>
      <c r="Z159" t="s">
        <v>626</v>
      </c>
      <c r="AA159" t="s">
        <v>2036</v>
      </c>
    </row>
    <row r="160" spans="1:27" x14ac:dyDescent="0.2">
      <c r="A160">
        <v>753400</v>
      </c>
      <c r="B160">
        <v>6400000085</v>
      </c>
      <c r="C160" t="s">
        <v>587</v>
      </c>
      <c r="D160">
        <v>579032</v>
      </c>
      <c r="E160" t="s">
        <v>704</v>
      </c>
      <c r="F160" t="s">
        <v>1976</v>
      </c>
      <c r="G160" t="s">
        <v>3252</v>
      </c>
      <c r="H160" t="s">
        <v>603</v>
      </c>
      <c r="I160">
        <v>29</v>
      </c>
      <c r="J160" t="s">
        <v>3231</v>
      </c>
      <c r="K160" t="s">
        <v>2265</v>
      </c>
      <c r="L160" s="24">
        <v>44319</v>
      </c>
      <c r="M160" s="24">
        <v>44319</v>
      </c>
      <c r="N160">
        <v>7</v>
      </c>
      <c r="O160">
        <v>3</v>
      </c>
      <c r="P160" t="s">
        <v>2051</v>
      </c>
      <c r="Q160" t="s">
        <v>3251</v>
      </c>
      <c r="S160" t="s">
        <v>3250</v>
      </c>
      <c r="T160" t="s">
        <v>3249</v>
      </c>
      <c r="U160" t="s">
        <v>2651</v>
      </c>
      <c r="W160">
        <v>11</v>
      </c>
      <c r="X160">
        <v>7</v>
      </c>
      <c r="Y160">
        <v>30</v>
      </c>
      <c r="Z160" t="s">
        <v>657</v>
      </c>
      <c r="AA160" s="25" t="s">
        <v>2053</v>
      </c>
    </row>
    <row r="161" spans="1:27" x14ac:dyDescent="0.2">
      <c r="A161">
        <v>753400</v>
      </c>
      <c r="B161">
        <v>6200000295</v>
      </c>
      <c r="C161" t="s">
        <v>587</v>
      </c>
      <c r="D161">
        <v>579032</v>
      </c>
      <c r="E161" t="s">
        <v>704</v>
      </c>
      <c r="F161" t="s">
        <v>745</v>
      </c>
      <c r="G161" t="s">
        <v>3248</v>
      </c>
      <c r="H161" t="s">
        <v>603</v>
      </c>
      <c r="I161">
        <v>29</v>
      </c>
      <c r="J161" t="s">
        <v>3231</v>
      </c>
      <c r="K161" t="s">
        <v>2265</v>
      </c>
      <c r="L161" s="24">
        <v>44343</v>
      </c>
      <c r="M161" s="24">
        <v>44343</v>
      </c>
      <c r="N161">
        <v>5</v>
      </c>
      <c r="O161">
        <v>2</v>
      </c>
      <c r="P161" t="s">
        <v>2043</v>
      </c>
      <c r="Q161" t="s">
        <v>2261</v>
      </c>
      <c r="S161" t="s">
        <v>2260</v>
      </c>
      <c r="T161" t="s">
        <v>3247</v>
      </c>
      <c r="U161" t="s">
        <v>2077</v>
      </c>
      <c r="W161">
        <v>9</v>
      </c>
      <c r="X161">
        <v>5</v>
      </c>
      <c r="Y161">
        <v>15</v>
      </c>
      <c r="Z161" t="s">
        <v>626</v>
      </c>
      <c r="AA161" t="s">
        <v>2036</v>
      </c>
    </row>
    <row r="162" spans="1:27" x14ac:dyDescent="0.2">
      <c r="A162">
        <v>753400</v>
      </c>
      <c r="B162">
        <v>6400000159</v>
      </c>
      <c r="C162" t="s">
        <v>587</v>
      </c>
      <c r="D162">
        <v>579032</v>
      </c>
      <c r="E162" t="s">
        <v>704</v>
      </c>
      <c r="F162" t="s">
        <v>2017</v>
      </c>
      <c r="G162" t="s">
        <v>3246</v>
      </c>
      <c r="H162" t="s">
        <v>603</v>
      </c>
      <c r="I162">
        <v>29</v>
      </c>
      <c r="J162" t="s">
        <v>3231</v>
      </c>
      <c r="K162" t="s">
        <v>2265</v>
      </c>
      <c r="L162" s="24">
        <v>44378</v>
      </c>
      <c r="M162" s="24">
        <v>44378</v>
      </c>
      <c r="N162">
        <v>3</v>
      </c>
      <c r="O162">
        <v>2</v>
      </c>
      <c r="P162" t="s">
        <v>2043</v>
      </c>
      <c r="Q162" t="s">
        <v>3238</v>
      </c>
      <c r="S162" t="s">
        <v>3237</v>
      </c>
      <c r="T162" t="s">
        <v>3245</v>
      </c>
      <c r="U162" t="s">
        <v>3244</v>
      </c>
      <c r="W162">
        <v>9</v>
      </c>
      <c r="X162">
        <v>3</v>
      </c>
      <c r="Y162">
        <v>26</v>
      </c>
      <c r="Z162" t="s">
        <v>610</v>
      </c>
      <c r="AA162" s="25" t="s">
        <v>2053</v>
      </c>
    </row>
    <row r="163" spans="1:27" x14ac:dyDescent="0.2">
      <c r="A163">
        <v>753400</v>
      </c>
      <c r="B163">
        <v>4220390324</v>
      </c>
      <c r="C163" t="s">
        <v>587</v>
      </c>
      <c r="D163">
        <v>579032</v>
      </c>
      <c r="E163" t="s">
        <v>704</v>
      </c>
      <c r="F163" t="s">
        <v>722</v>
      </c>
      <c r="G163" t="s">
        <v>3243</v>
      </c>
      <c r="H163" t="s">
        <v>603</v>
      </c>
      <c r="I163">
        <v>29</v>
      </c>
      <c r="J163" t="s">
        <v>3212</v>
      </c>
      <c r="K163" t="s">
        <v>2265</v>
      </c>
      <c r="L163" s="24">
        <v>36342</v>
      </c>
      <c r="M163" s="24">
        <v>43882</v>
      </c>
      <c r="N163">
        <v>1</v>
      </c>
      <c r="O163">
        <v>2</v>
      </c>
      <c r="P163" t="s">
        <v>2043</v>
      </c>
      <c r="Q163" t="s">
        <v>2161</v>
      </c>
      <c r="S163" t="s">
        <v>2160</v>
      </c>
      <c r="T163" t="s">
        <v>3092</v>
      </c>
      <c r="U163" t="s">
        <v>2149</v>
      </c>
      <c r="W163">
        <v>9</v>
      </c>
      <c r="X163">
        <v>1</v>
      </c>
      <c r="Y163">
        <v>1</v>
      </c>
      <c r="Z163" t="s">
        <v>5</v>
      </c>
      <c r="AA163" t="s">
        <v>2036</v>
      </c>
    </row>
    <row r="164" spans="1:27" x14ac:dyDescent="0.2">
      <c r="A164">
        <v>753400</v>
      </c>
      <c r="B164">
        <v>4630020335</v>
      </c>
      <c r="C164" t="s">
        <v>587</v>
      </c>
      <c r="D164">
        <v>579032</v>
      </c>
      <c r="E164" t="s">
        <v>704</v>
      </c>
      <c r="F164" t="s">
        <v>1822</v>
      </c>
      <c r="G164" t="s">
        <v>3242</v>
      </c>
      <c r="H164" t="s">
        <v>603</v>
      </c>
      <c r="I164">
        <v>29</v>
      </c>
      <c r="J164" t="s">
        <v>3212</v>
      </c>
      <c r="K164" t="s">
        <v>2265</v>
      </c>
      <c r="L164" s="24">
        <v>37739</v>
      </c>
      <c r="M164" s="24">
        <v>43882</v>
      </c>
      <c r="N164">
        <v>1</v>
      </c>
      <c r="O164">
        <v>1</v>
      </c>
      <c r="P164" t="s">
        <v>2043</v>
      </c>
      <c r="Q164" t="s">
        <v>2161</v>
      </c>
      <c r="S164" t="s">
        <v>2160</v>
      </c>
      <c r="T164" t="s">
        <v>3068</v>
      </c>
      <c r="U164" t="s">
        <v>2077</v>
      </c>
      <c r="W164">
        <v>9</v>
      </c>
      <c r="X164">
        <v>1</v>
      </c>
      <c r="Y164">
        <v>1</v>
      </c>
      <c r="Z164" t="s">
        <v>5</v>
      </c>
      <c r="AA164" t="s">
        <v>2036</v>
      </c>
    </row>
    <row r="165" spans="1:27" x14ac:dyDescent="0.2">
      <c r="A165">
        <v>753400</v>
      </c>
      <c r="B165">
        <v>5000000006</v>
      </c>
      <c r="C165" t="s">
        <v>587</v>
      </c>
      <c r="D165">
        <v>579032</v>
      </c>
      <c r="E165" t="s">
        <v>704</v>
      </c>
      <c r="F165" t="s">
        <v>1289</v>
      </c>
      <c r="G165" t="s">
        <v>3241</v>
      </c>
      <c r="H165" t="s">
        <v>603</v>
      </c>
      <c r="I165">
        <v>29</v>
      </c>
      <c r="J165" t="s">
        <v>3212</v>
      </c>
      <c r="K165" t="s">
        <v>2265</v>
      </c>
      <c r="L165" s="24">
        <v>39097</v>
      </c>
      <c r="M165" s="24">
        <v>44246</v>
      </c>
      <c r="N165">
        <v>25</v>
      </c>
      <c r="O165">
        <v>2</v>
      </c>
      <c r="P165" t="s">
        <v>2043</v>
      </c>
      <c r="Q165" t="s">
        <v>2040</v>
      </c>
      <c r="S165" t="s">
        <v>2039</v>
      </c>
      <c r="T165" t="s">
        <v>3240</v>
      </c>
      <c r="U165" t="s">
        <v>2111</v>
      </c>
      <c r="W165">
        <v>9</v>
      </c>
      <c r="X165">
        <v>25</v>
      </c>
      <c r="Y165">
        <v>1</v>
      </c>
      <c r="Z165" t="s">
        <v>5</v>
      </c>
      <c r="AA165" t="s">
        <v>2036</v>
      </c>
    </row>
    <row r="166" spans="1:27" x14ac:dyDescent="0.2">
      <c r="A166">
        <v>753400</v>
      </c>
      <c r="B166">
        <v>5000000074</v>
      </c>
      <c r="C166" t="s">
        <v>587</v>
      </c>
      <c r="D166">
        <v>579032</v>
      </c>
      <c r="E166" t="s">
        <v>704</v>
      </c>
      <c r="F166" t="s">
        <v>2018</v>
      </c>
      <c r="G166" t="s">
        <v>3239</v>
      </c>
      <c r="H166" t="s">
        <v>603</v>
      </c>
      <c r="I166">
        <v>29</v>
      </c>
      <c r="J166" t="s">
        <v>3212</v>
      </c>
      <c r="K166" t="s">
        <v>2265</v>
      </c>
      <c r="L166" s="24">
        <v>39328</v>
      </c>
      <c r="M166" s="24">
        <v>44120</v>
      </c>
      <c r="N166">
        <v>3</v>
      </c>
      <c r="O166">
        <v>2</v>
      </c>
      <c r="P166" t="s">
        <v>2043</v>
      </c>
      <c r="Q166" t="s">
        <v>3238</v>
      </c>
      <c r="S166" t="s">
        <v>3237</v>
      </c>
      <c r="T166" t="s">
        <v>3236</v>
      </c>
      <c r="U166" t="s">
        <v>2077</v>
      </c>
      <c r="W166">
        <v>9</v>
      </c>
      <c r="X166">
        <v>3</v>
      </c>
      <c r="Y166">
        <v>1</v>
      </c>
      <c r="Z166" t="s">
        <v>5</v>
      </c>
      <c r="AA166" t="s">
        <v>2036</v>
      </c>
    </row>
    <row r="167" spans="1:27" x14ac:dyDescent="0.2">
      <c r="A167">
        <v>753400</v>
      </c>
      <c r="B167">
        <v>5200000069</v>
      </c>
      <c r="C167" t="s">
        <v>587</v>
      </c>
      <c r="D167">
        <v>579032</v>
      </c>
      <c r="E167" t="s">
        <v>704</v>
      </c>
      <c r="F167" t="s">
        <v>718</v>
      </c>
      <c r="G167" t="s">
        <v>3235</v>
      </c>
      <c r="H167" t="s">
        <v>603</v>
      </c>
      <c r="I167">
        <v>29</v>
      </c>
      <c r="J167" t="s">
        <v>3212</v>
      </c>
      <c r="K167" t="s">
        <v>2265</v>
      </c>
      <c r="L167" s="24">
        <v>39995</v>
      </c>
      <c r="M167" s="24">
        <v>43892</v>
      </c>
      <c r="N167">
        <v>25</v>
      </c>
      <c r="O167">
        <v>2</v>
      </c>
      <c r="P167" t="s">
        <v>2043</v>
      </c>
      <c r="Q167" t="s">
        <v>2040</v>
      </c>
      <c r="S167" t="s">
        <v>2039</v>
      </c>
      <c r="T167" t="s">
        <v>2135</v>
      </c>
      <c r="U167" t="s">
        <v>2132</v>
      </c>
      <c r="W167">
        <v>9</v>
      </c>
      <c r="X167">
        <v>25</v>
      </c>
      <c r="Y167">
        <v>1</v>
      </c>
      <c r="Z167" t="s">
        <v>5</v>
      </c>
      <c r="AA167" t="s">
        <v>2036</v>
      </c>
    </row>
    <row r="168" spans="1:27" x14ac:dyDescent="0.2">
      <c r="A168">
        <v>753400</v>
      </c>
      <c r="B168">
        <v>5300000012</v>
      </c>
      <c r="C168" t="s">
        <v>587</v>
      </c>
      <c r="D168">
        <v>579032</v>
      </c>
      <c r="E168" t="s">
        <v>704</v>
      </c>
      <c r="F168" t="s">
        <v>723</v>
      </c>
      <c r="G168" t="s">
        <v>3234</v>
      </c>
      <c r="H168" t="s">
        <v>603</v>
      </c>
      <c r="I168">
        <v>29</v>
      </c>
      <c r="J168" t="s">
        <v>3212</v>
      </c>
      <c r="K168" t="s">
        <v>2265</v>
      </c>
      <c r="L168" s="24">
        <v>40210</v>
      </c>
      <c r="M168" s="24">
        <v>43832</v>
      </c>
      <c r="N168">
        <v>20</v>
      </c>
      <c r="O168">
        <v>3</v>
      </c>
      <c r="P168" t="s">
        <v>2051</v>
      </c>
      <c r="Q168" t="s">
        <v>2048</v>
      </c>
      <c r="S168" t="s">
        <v>2047</v>
      </c>
      <c r="T168" t="s">
        <v>3233</v>
      </c>
      <c r="U168" t="s">
        <v>1</v>
      </c>
      <c r="W168">
        <v>11</v>
      </c>
      <c r="X168">
        <v>20</v>
      </c>
      <c r="Y168">
        <v>1</v>
      </c>
      <c r="Z168" t="s">
        <v>5</v>
      </c>
      <c r="AA168" t="s">
        <v>2036</v>
      </c>
    </row>
    <row r="169" spans="1:27" x14ac:dyDescent="0.2">
      <c r="A169">
        <v>753400</v>
      </c>
      <c r="B169">
        <v>5600000004</v>
      </c>
      <c r="C169" t="s">
        <v>587</v>
      </c>
      <c r="D169">
        <v>579032</v>
      </c>
      <c r="E169" t="s">
        <v>704</v>
      </c>
      <c r="F169" t="s">
        <v>724</v>
      </c>
      <c r="G169" t="s">
        <v>3232</v>
      </c>
      <c r="H169" t="s">
        <v>603</v>
      </c>
      <c r="I169">
        <v>29</v>
      </c>
      <c r="J169" t="s">
        <v>3231</v>
      </c>
      <c r="K169" t="s">
        <v>2265</v>
      </c>
      <c r="L169" s="24">
        <v>41289</v>
      </c>
      <c r="M169" s="24">
        <v>43882</v>
      </c>
      <c r="N169">
        <v>999</v>
      </c>
      <c r="O169">
        <v>1</v>
      </c>
      <c r="P169" t="s">
        <v>2051</v>
      </c>
      <c r="Q169" t="s">
        <v>2051</v>
      </c>
      <c r="R169" t="s">
        <v>2249</v>
      </c>
      <c r="S169" t="s">
        <v>2051</v>
      </c>
      <c r="T169" t="s">
        <v>3230</v>
      </c>
      <c r="U169" t="s">
        <v>3229</v>
      </c>
      <c r="W169">
        <v>11</v>
      </c>
      <c r="X169">
        <v>999</v>
      </c>
      <c r="Y169">
        <v>1</v>
      </c>
      <c r="Z169" t="s">
        <v>5</v>
      </c>
      <c r="AA169" t="s">
        <v>2036</v>
      </c>
    </row>
    <row r="170" spans="1:27" x14ac:dyDescent="0.2">
      <c r="A170">
        <v>753400</v>
      </c>
      <c r="B170">
        <v>5600000035</v>
      </c>
      <c r="C170" t="s">
        <v>587</v>
      </c>
      <c r="D170">
        <v>579032</v>
      </c>
      <c r="E170" t="s">
        <v>704</v>
      </c>
      <c r="F170" t="s">
        <v>719</v>
      </c>
      <c r="G170" t="s">
        <v>3228</v>
      </c>
      <c r="H170" t="s">
        <v>603</v>
      </c>
      <c r="I170">
        <v>29</v>
      </c>
      <c r="J170" t="s">
        <v>3212</v>
      </c>
      <c r="K170" t="s">
        <v>2265</v>
      </c>
      <c r="L170" s="24">
        <v>41395</v>
      </c>
      <c r="M170" s="24">
        <v>43832</v>
      </c>
      <c r="N170">
        <v>5</v>
      </c>
      <c r="O170">
        <v>3</v>
      </c>
      <c r="P170" t="s">
        <v>2043</v>
      </c>
      <c r="Q170" t="s">
        <v>2261</v>
      </c>
      <c r="R170" t="s">
        <v>3227</v>
      </c>
      <c r="S170" t="s">
        <v>2260</v>
      </c>
      <c r="T170" t="s">
        <v>3226</v>
      </c>
      <c r="U170" t="s">
        <v>2506</v>
      </c>
      <c r="W170">
        <v>9</v>
      </c>
      <c r="X170">
        <v>5</v>
      </c>
      <c r="Y170">
        <v>1</v>
      </c>
      <c r="Z170" t="s">
        <v>5</v>
      </c>
      <c r="AA170" t="s">
        <v>2036</v>
      </c>
    </row>
    <row r="171" spans="1:27" x14ac:dyDescent="0.2">
      <c r="A171">
        <v>753400</v>
      </c>
      <c r="B171">
        <v>5600000069</v>
      </c>
      <c r="C171" t="s">
        <v>587</v>
      </c>
      <c r="D171">
        <v>579032</v>
      </c>
      <c r="E171" t="s">
        <v>704</v>
      </c>
      <c r="F171" t="s">
        <v>725</v>
      </c>
      <c r="G171" t="s">
        <v>3225</v>
      </c>
      <c r="H171" t="s">
        <v>603</v>
      </c>
      <c r="I171">
        <v>29</v>
      </c>
      <c r="J171" t="s">
        <v>3212</v>
      </c>
      <c r="K171" t="s">
        <v>2265</v>
      </c>
      <c r="L171" s="24">
        <v>41575</v>
      </c>
      <c r="M171" s="24">
        <v>43892</v>
      </c>
      <c r="N171">
        <v>25</v>
      </c>
      <c r="O171">
        <v>2</v>
      </c>
      <c r="P171" t="s">
        <v>2043</v>
      </c>
      <c r="Q171" t="s">
        <v>2040</v>
      </c>
      <c r="S171" t="s">
        <v>2039</v>
      </c>
      <c r="T171" t="s">
        <v>2135</v>
      </c>
      <c r="U171" t="s">
        <v>2132</v>
      </c>
      <c r="W171">
        <v>9</v>
      </c>
      <c r="X171">
        <v>25</v>
      </c>
      <c r="Y171">
        <v>1</v>
      </c>
      <c r="Z171" t="s">
        <v>5</v>
      </c>
      <c r="AA171" t="s">
        <v>2036</v>
      </c>
    </row>
    <row r="172" spans="1:27" x14ac:dyDescent="0.2">
      <c r="A172">
        <v>753400</v>
      </c>
      <c r="B172">
        <v>5800000006</v>
      </c>
      <c r="C172" t="s">
        <v>587</v>
      </c>
      <c r="D172">
        <v>579032</v>
      </c>
      <c r="E172" t="s">
        <v>704</v>
      </c>
      <c r="F172" t="s">
        <v>727</v>
      </c>
      <c r="G172" t="s">
        <v>3224</v>
      </c>
      <c r="H172" t="s">
        <v>603</v>
      </c>
      <c r="I172">
        <v>29</v>
      </c>
      <c r="J172" t="s">
        <v>3212</v>
      </c>
      <c r="K172" t="s">
        <v>2265</v>
      </c>
      <c r="L172" s="24">
        <v>42058</v>
      </c>
      <c r="M172" s="24">
        <v>43892</v>
      </c>
      <c r="N172">
        <v>25</v>
      </c>
      <c r="O172">
        <v>2</v>
      </c>
      <c r="P172" t="s">
        <v>2043</v>
      </c>
      <c r="Q172" t="s">
        <v>2040</v>
      </c>
      <c r="S172" t="s">
        <v>2039</v>
      </c>
      <c r="T172" t="s">
        <v>2038</v>
      </c>
      <c r="U172" t="s">
        <v>2132</v>
      </c>
      <c r="W172">
        <v>9</v>
      </c>
      <c r="X172">
        <v>25</v>
      </c>
      <c r="Y172">
        <v>1</v>
      </c>
      <c r="Z172" t="s">
        <v>5</v>
      </c>
      <c r="AA172" t="s">
        <v>2036</v>
      </c>
    </row>
    <row r="173" spans="1:27" x14ac:dyDescent="0.2">
      <c r="A173">
        <v>753400</v>
      </c>
      <c r="B173">
        <v>5900000027</v>
      </c>
      <c r="C173" t="s">
        <v>587</v>
      </c>
      <c r="D173">
        <v>579032</v>
      </c>
      <c r="E173" t="s">
        <v>704</v>
      </c>
      <c r="F173" t="s">
        <v>728</v>
      </c>
      <c r="G173" t="s">
        <v>3223</v>
      </c>
      <c r="H173" t="s">
        <v>603</v>
      </c>
      <c r="I173">
        <v>29</v>
      </c>
      <c r="J173" t="s">
        <v>3212</v>
      </c>
      <c r="K173" t="s">
        <v>2265</v>
      </c>
      <c r="L173" s="24">
        <v>42522</v>
      </c>
      <c r="M173" s="24">
        <v>43892</v>
      </c>
      <c r="N173">
        <v>25</v>
      </c>
      <c r="O173">
        <v>1</v>
      </c>
      <c r="P173" t="s">
        <v>2043</v>
      </c>
      <c r="Q173" t="s">
        <v>2040</v>
      </c>
      <c r="S173" t="s">
        <v>2039</v>
      </c>
      <c r="T173" t="s">
        <v>2038</v>
      </c>
      <c r="U173" t="s">
        <v>2132</v>
      </c>
      <c r="W173">
        <v>9</v>
      </c>
      <c r="X173">
        <v>25</v>
      </c>
      <c r="Y173">
        <v>1</v>
      </c>
      <c r="Z173" t="s">
        <v>5</v>
      </c>
      <c r="AA173" t="s">
        <v>2036</v>
      </c>
    </row>
    <row r="174" spans="1:27" x14ac:dyDescent="0.2">
      <c r="A174">
        <v>753400</v>
      </c>
      <c r="B174">
        <v>6300000012</v>
      </c>
      <c r="C174" t="s">
        <v>587</v>
      </c>
      <c r="D174">
        <v>579032</v>
      </c>
      <c r="E174" t="s">
        <v>704</v>
      </c>
      <c r="F174" t="s">
        <v>732</v>
      </c>
      <c r="G174" t="s">
        <v>3222</v>
      </c>
      <c r="H174" t="s">
        <v>603</v>
      </c>
      <c r="I174">
        <v>29</v>
      </c>
      <c r="J174" t="s">
        <v>3212</v>
      </c>
      <c r="K174" t="s">
        <v>2265</v>
      </c>
      <c r="L174" s="24">
        <v>43851</v>
      </c>
      <c r="M174" s="24">
        <v>43851</v>
      </c>
      <c r="N174">
        <v>5</v>
      </c>
      <c r="O174">
        <v>2</v>
      </c>
      <c r="P174" t="s">
        <v>2043</v>
      </c>
      <c r="Q174" t="s">
        <v>2261</v>
      </c>
      <c r="S174" t="s">
        <v>2260</v>
      </c>
      <c r="T174" t="s">
        <v>3216</v>
      </c>
      <c r="U174" t="s">
        <v>2077</v>
      </c>
      <c r="W174">
        <v>9</v>
      </c>
      <c r="X174">
        <v>5</v>
      </c>
      <c r="Y174">
        <v>26</v>
      </c>
      <c r="Z174" t="s">
        <v>610</v>
      </c>
      <c r="AA174" s="25" t="s">
        <v>2053</v>
      </c>
    </row>
    <row r="175" spans="1:27" x14ac:dyDescent="0.2">
      <c r="A175">
        <v>753400</v>
      </c>
      <c r="B175">
        <v>6300000151</v>
      </c>
      <c r="C175" t="s">
        <v>587</v>
      </c>
      <c r="D175">
        <v>579032</v>
      </c>
      <c r="E175" t="s">
        <v>704</v>
      </c>
      <c r="F175" t="s">
        <v>733</v>
      </c>
      <c r="G175" t="s">
        <v>3221</v>
      </c>
      <c r="H175" t="s">
        <v>603</v>
      </c>
      <c r="I175">
        <v>29</v>
      </c>
      <c r="J175" t="s">
        <v>3212</v>
      </c>
      <c r="K175" t="s">
        <v>2265</v>
      </c>
      <c r="L175" s="24">
        <v>43991</v>
      </c>
      <c r="M175" s="24">
        <v>43991</v>
      </c>
      <c r="N175">
        <v>20</v>
      </c>
      <c r="O175">
        <v>3</v>
      </c>
      <c r="P175" t="s">
        <v>2051</v>
      </c>
      <c r="Q175" t="s">
        <v>2048</v>
      </c>
      <c r="S175" t="s">
        <v>2047</v>
      </c>
      <c r="T175" t="s">
        <v>3220</v>
      </c>
      <c r="U175" t="s">
        <v>3219</v>
      </c>
      <c r="W175">
        <v>11</v>
      </c>
      <c r="X175">
        <v>20</v>
      </c>
      <c r="Y175">
        <v>5</v>
      </c>
      <c r="Z175" t="s">
        <v>105</v>
      </c>
      <c r="AA175" t="s">
        <v>2036</v>
      </c>
    </row>
    <row r="176" spans="1:27" x14ac:dyDescent="0.2">
      <c r="A176">
        <v>753400</v>
      </c>
      <c r="B176">
        <v>6300000159</v>
      </c>
      <c r="C176" t="s">
        <v>587</v>
      </c>
      <c r="D176">
        <v>579032</v>
      </c>
      <c r="E176" t="s">
        <v>704</v>
      </c>
      <c r="F176" t="s">
        <v>735</v>
      </c>
      <c r="G176" t="s">
        <v>3218</v>
      </c>
      <c r="H176" t="s">
        <v>603</v>
      </c>
      <c r="I176">
        <v>29</v>
      </c>
      <c r="J176" t="s">
        <v>3212</v>
      </c>
      <c r="K176" t="s">
        <v>2265</v>
      </c>
      <c r="L176" s="24">
        <v>44004</v>
      </c>
      <c r="M176" s="24">
        <v>44004</v>
      </c>
      <c r="N176">
        <v>22</v>
      </c>
      <c r="O176">
        <v>2</v>
      </c>
      <c r="P176" t="s">
        <v>2043</v>
      </c>
      <c r="Q176" t="s">
        <v>2140</v>
      </c>
      <c r="S176" t="s">
        <v>2139</v>
      </c>
      <c r="T176" t="s">
        <v>3216</v>
      </c>
      <c r="U176" t="s">
        <v>2077</v>
      </c>
      <c r="W176">
        <v>9</v>
      </c>
      <c r="X176">
        <v>22</v>
      </c>
      <c r="Y176">
        <v>26</v>
      </c>
      <c r="Z176" t="s">
        <v>610</v>
      </c>
      <c r="AA176" s="25" t="s">
        <v>2053</v>
      </c>
    </row>
    <row r="177" spans="1:27" x14ac:dyDescent="0.2">
      <c r="A177">
        <v>753400</v>
      </c>
      <c r="B177">
        <v>6300000160</v>
      </c>
      <c r="C177" t="s">
        <v>587</v>
      </c>
      <c r="D177">
        <v>579032</v>
      </c>
      <c r="E177" t="s">
        <v>704</v>
      </c>
      <c r="F177" t="s">
        <v>734</v>
      </c>
      <c r="G177" t="s">
        <v>3217</v>
      </c>
      <c r="H177" t="s">
        <v>603</v>
      </c>
      <c r="I177">
        <v>29</v>
      </c>
      <c r="J177" t="s">
        <v>3212</v>
      </c>
      <c r="K177" t="s">
        <v>2265</v>
      </c>
      <c r="L177" s="24">
        <v>44004</v>
      </c>
      <c r="M177" s="24">
        <v>44004</v>
      </c>
      <c r="N177">
        <v>5</v>
      </c>
      <c r="O177">
        <v>2</v>
      </c>
      <c r="P177" t="s">
        <v>2043</v>
      </c>
      <c r="Q177" t="s">
        <v>2261</v>
      </c>
      <c r="S177" t="s">
        <v>2260</v>
      </c>
      <c r="T177" t="s">
        <v>3216</v>
      </c>
      <c r="U177" t="s">
        <v>2077</v>
      </c>
      <c r="W177">
        <v>9</v>
      </c>
      <c r="X177">
        <v>5</v>
      </c>
      <c r="Y177">
        <v>26</v>
      </c>
      <c r="Z177" t="s">
        <v>610</v>
      </c>
      <c r="AA177" s="25" t="s">
        <v>2053</v>
      </c>
    </row>
    <row r="178" spans="1:27" x14ac:dyDescent="0.2">
      <c r="A178">
        <v>753400</v>
      </c>
      <c r="B178">
        <v>6300000283</v>
      </c>
      <c r="C178" t="s">
        <v>587</v>
      </c>
      <c r="D178">
        <v>579032</v>
      </c>
      <c r="E178" t="s">
        <v>704</v>
      </c>
      <c r="F178" t="s">
        <v>1869</v>
      </c>
      <c r="G178" t="s">
        <v>3215</v>
      </c>
      <c r="H178" t="s">
        <v>603</v>
      </c>
      <c r="I178">
        <v>29</v>
      </c>
      <c r="J178" t="s">
        <v>3212</v>
      </c>
      <c r="K178" t="s">
        <v>2265</v>
      </c>
      <c r="L178" s="24">
        <v>44089</v>
      </c>
      <c r="M178" s="24">
        <v>44089</v>
      </c>
      <c r="N178">
        <v>5</v>
      </c>
      <c r="O178">
        <v>2</v>
      </c>
      <c r="P178" t="s">
        <v>2043</v>
      </c>
      <c r="Q178" t="s">
        <v>2261</v>
      </c>
      <c r="S178" t="s">
        <v>2260</v>
      </c>
      <c r="T178" t="s">
        <v>3214</v>
      </c>
      <c r="U178" t="s">
        <v>2149</v>
      </c>
      <c r="W178">
        <v>9</v>
      </c>
      <c r="X178">
        <v>5</v>
      </c>
      <c r="Y178">
        <v>15</v>
      </c>
      <c r="Z178" t="s">
        <v>626</v>
      </c>
      <c r="AA178" t="s">
        <v>2036</v>
      </c>
    </row>
    <row r="179" spans="1:27" x14ac:dyDescent="0.2">
      <c r="A179">
        <v>753400</v>
      </c>
      <c r="B179">
        <v>6400000156</v>
      </c>
      <c r="C179" t="s">
        <v>587</v>
      </c>
      <c r="D179">
        <v>579032</v>
      </c>
      <c r="E179" t="s">
        <v>704</v>
      </c>
      <c r="F179" t="s">
        <v>2019</v>
      </c>
      <c r="G179" t="s">
        <v>3213</v>
      </c>
      <c r="H179" t="s">
        <v>603</v>
      </c>
      <c r="I179">
        <v>29</v>
      </c>
      <c r="J179" t="s">
        <v>3212</v>
      </c>
      <c r="K179" t="s">
        <v>2265</v>
      </c>
      <c r="L179" s="24">
        <v>44378</v>
      </c>
      <c r="M179" s="24">
        <v>44378</v>
      </c>
      <c r="N179">
        <v>20</v>
      </c>
      <c r="O179">
        <v>3</v>
      </c>
      <c r="P179" t="s">
        <v>2051</v>
      </c>
      <c r="Q179" t="s">
        <v>2048</v>
      </c>
      <c r="S179" t="s">
        <v>2047</v>
      </c>
      <c r="T179" t="s">
        <v>2436</v>
      </c>
      <c r="U179" t="s">
        <v>2077</v>
      </c>
      <c r="W179">
        <v>11</v>
      </c>
      <c r="X179">
        <v>20</v>
      </c>
      <c r="Y179">
        <v>26</v>
      </c>
      <c r="Z179" t="s">
        <v>610</v>
      </c>
      <c r="AA179" s="25" t="s">
        <v>2053</v>
      </c>
    </row>
    <row r="180" spans="1:27" x14ac:dyDescent="0.2">
      <c r="A180">
        <v>754100</v>
      </c>
      <c r="B180">
        <v>4700000069</v>
      </c>
      <c r="C180" t="s">
        <v>587</v>
      </c>
      <c r="D180">
        <v>520332</v>
      </c>
      <c r="E180" t="s">
        <v>755</v>
      </c>
      <c r="F180" t="s">
        <v>1959</v>
      </c>
      <c r="G180" t="s">
        <v>3211</v>
      </c>
      <c r="H180" t="s">
        <v>589</v>
      </c>
      <c r="I180">
        <v>20</v>
      </c>
      <c r="J180" t="s">
        <v>3149</v>
      </c>
      <c r="K180" t="s">
        <v>2125</v>
      </c>
      <c r="L180" s="24">
        <v>38198</v>
      </c>
      <c r="M180" s="24">
        <v>44089</v>
      </c>
      <c r="N180">
        <v>20</v>
      </c>
      <c r="O180">
        <v>3</v>
      </c>
      <c r="P180" t="s">
        <v>2051</v>
      </c>
      <c r="Q180" t="s">
        <v>2048</v>
      </c>
      <c r="S180" t="s">
        <v>2047</v>
      </c>
      <c r="T180" t="s">
        <v>3126</v>
      </c>
      <c r="U180" t="s">
        <v>2236</v>
      </c>
      <c r="W180">
        <v>11</v>
      </c>
      <c r="X180">
        <v>20</v>
      </c>
      <c r="Y180">
        <v>1</v>
      </c>
      <c r="Z180" t="s">
        <v>5</v>
      </c>
      <c r="AA180" t="s">
        <v>2036</v>
      </c>
    </row>
    <row r="181" spans="1:27" x14ac:dyDescent="0.2">
      <c r="A181">
        <v>754100</v>
      </c>
      <c r="B181">
        <v>4320220332</v>
      </c>
      <c r="C181" t="s">
        <v>587</v>
      </c>
      <c r="D181">
        <v>520332</v>
      </c>
      <c r="E181" t="s">
        <v>755</v>
      </c>
      <c r="F181" t="s">
        <v>758</v>
      </c>
      <c r="G181" t="s">
        <v>3210</v>
      </c>
      <c r="H181" t="s">
        <v>589</v>
      </c>
      <c r="I181">
        <v>20</v>
      </c>
      <c r="J181" t="s">
        <v>3164</v>
      </c>
      <c r="K181" t="s">
        <v>2125</v>
      </c>
      <c r="L181" s="24">
        <v>36600</v>
      </c>
      <c r="M181" s="24">
        <v>40970</v>
      </c>
      <c r="N181">
        <v>20</v>
      </c>
      <c r="O181">
        <v>3</v>
      </c>
      <c r="P181" t="s">
        <v>2051</v>
      </c>
      <c r="Q181" t="s">
        <v>2048</v>
      </c>
      <c r="S181" t="s">
        <v>2047</v>
      </c>
      <c r="T181" t="s">
        <v>3126</v>
      </c>
      <c r="U181" t="s">
        <v>2077</v>
      </c>
      <c r="W181">
        <v>11</v>
      </c>
      <c r="X181">
        <v>20</v>
      </c>
      <c r="Y181">
        <v>1</v>
      </c>
      <c r="Z181" t="s">
        <v>5</v>
      </c>
      <c r="AA181" t="s">
        <v>2036</v>
      </c>
    </row>
    <row r="182" spans="1:27" x14ac:dyDescent="0.2">
      <c r="A182">
        <v>754100</v>
      </c>
      <c r="B182">
        <v>4111210332</v>
      </c>
      <c r="C182" t="s">
        <v>587</v>
      </c>
      <c r="D182">
        <v>520332</v>
      </c>
      <c r="E182" t="s">
        <v>755</v>
      </c>
      <c r="F182" t="s">
        <v>757</v>
      </c>
      <c r="G182" t="s">
        <v>3209</v>
      </c>
      <c r="H182" t="s">
        <v>589</v>
      </c>
      <c r="I182">
        <v>20</v>
      </c>
      <c r="J182" t="s">
        <v>3122</v>
      </c>
      <c r="K182" t="s">
        <v>2125</v>
      </c>
      <c r="L182" s="24">
        <v>36010</v>
      </c>
      <c r="M182" s="24">
        <v>43413</v>
      </c>
      <c r="N182">
        <v>20</v>
      </c>
      <c r="O182">
        <v>3</v>
      </c>
      <c r="P182" t="s">
        <v>2051</v>
      </c>
      <c r="Q182" t="s">
        <v>2048</v>
      </c>
      <c r="S182" t="s">
        <v>2047</v>
      </c>
      <c r="T182" t="s">
        <v>3126</v>
      </c>
      <c r="U182" t="s">
        <v>2077</v>
      </c>
      <c r="W182">
        <v>11</v>
      </c>
      <c r="X182">
        <v>20</v>
      </c>
      <c r="Y182">
        <v>1</v>
      </c>
      <c r="Z182" t="s">
        <v>5</v>
      </c>
      <c r="AA182" t="s">
        <v>2036</v>
      </c>
    </row>
    <row r="183" spans="1:27" x14ac:dyDescent="0.2">
      <c r="A183">
        <v>754100</v>
      </c>
      <c r="B183">
        <v>3920250332</v>
      </c>
      <c r="C183" t="s">
        <v>587</v>
      </c>
      <c r="D183">
        <v>520332</v>
      </c>
      <c r="E183" t="s">
        <v>755</v>
      </c>
      <c r="F183" t="s">
        <v>1977</v>
      </c>
      <c r="G183" t="s">
        <v>3208</v>
      </c>
      <c r="H183" t="s">
        <v>589</v>
      </c>
      <c r="I183">
        <v>20</v>
      </c>
      <c r="J183" t="s">
        <v>3175</v>
      </c>
      <c r="K183" t="s">
        <v>2125</v>
      </c>
      <c r="L183" s="24">
        <v>35278</v>
      </c>
      <c r="M183" s="24">
        <v>44067</v>
      </c>
      <c r="N183">
        <v>2</v>
      </c>
      <c r="O183">
        <v>1</v>
      </c>
      <c r="P183" t="s">
        <v>2051</v>
      </c>
      <c r="Q183" t="s">
        <v>2166</v>
      </c>
      <c r="S183" t="s">
        <v>2165</v>
      </c>
      <c r="T183" t="s">
        <v>3207</v>
      </c>
      <c r="U183" t="s">
        <v>2149</v>
      </c>
      <c r="W183">
        <v>11</v>
      </c>
      <c r="X183">
        <v>2</v>
      </c>
      <c r="Y183">
        <v>1</v>
      </c>
      <c r="Z183" t="s">
        <v>5</v>
      </c>
      <c r="AA183" t="s">
        <v>2036</v>
      </c>
    </row>
    <row r="184" spans="1:27" x14ac:dyDescent="0.2">
      <c r="A184">
        <v>754100</v>
      </c>
      <c r="B184">
        <v>5800000053</v>
      </c>
      <c r="C184" t="s">
        <v>587</v>
      </c>
      <c r="D184">
        <v>520332</v>
      </c>
      <c r="E184" t="s">
        <v>755</v>
      </c>
      <c r="F184" t="s">
        <v>1979</v>
      </c>
      <c r="G184" t="s">
        <v>3206</v>
      </c>
      <c r="H184" t="s">
        <v>591</v>
      </c>
      <c r="I184">
        <v>12</v>
      </c>
      <c r="J184" t="s">
        <v>3175</v>
      </c>
      <c r="K184" t="s">
        <v>2125</v>
      </c>
      <c r="L184" s="24">
        <v>42310</v>
      </c>
      <c r="M184" s="24">
        <v>44235</v>
      </c>
      <c r="N184">
        <v>11</v>
      </c>
      <c r="O184">
        <v>2</v>
      </c>
      <c r="P184" t="s">
        <v>2043</v>
      </c>
      <c r="Q184" t="s">
        <v>3121</v>
      </c>
      <c r="S184" t="s">
        <v>3119</v>
      </c>
      <c r="T184" t="s">
        <v>3179</v>
      </c>
      <c r="U184" t="s">
        <v>2045</v>
      </c>
      <c r="W184">
        <v>9</v>
      </c>
      <c r="X184">
        <v>11</v>
      </c>
      <c r="Y184">
        <v>1</v>
      </c>
      <c r="Z184" t="s">
        <v>5</v>
      </c>
      <c r="AA184" t="s">
        <v>2036</v>
      </c>
    </row>
    <row r="185" spans="1:27" x14ac:dyDescent="0.2">
      <c r="A185">
        <v>754100</v>
      </c>
      <c r="B185">
        <v>6300000145</v>
      </c>
      <c r="C185" t="s">
        <v>587</v>
      </c>
      <c r="D185">
        <v>520332</v>
      </c>
      <c r="E185" t="s">
        <v>755</v>
      </c>
      <c r="F185" t="s">
        <v>764</v>
      </c>
      <c r="G185" t="s">
        <v>3205</v>
      </c>
      <c r="H185" t="s">
        <v>591</v>
      </c>
      <c r="I185">
        <v>12</v>
      </c>
      <c r="J185" t="s">
        <v>3164</v>
      </c>
      <c r="K185" t="s">
        <v>2125</v>
      </c>
      <c r="L185" s="24">
        <v>43986</v>
      </c>
      <c r="M185" s="24">
        <v>43986</v>
      </c>
      <c r="N185">
        <v>20</v>
      </c>
      <c r="O185">
        <v>3</v>
      </c>
      <c r="P185" t="s">
        <v>2051</v>
      </c>
      <c r="Q185" t="s">
        <v>2048</v>
      </c>
      <c r="S185" t="s">
        <v>2047</v>
      </c>
      <c r="T185" t="s">
        <v>3126</v>
      </c>
      <c r="U185" t="s">
        <v>2077</v>
      </c>
      <c r="W185">
        <v>11</v>
      </c>
      <c r="X185">
        <v>20</v>
      </c>
      <c r="Y185">
        <v>28</v>
      </c>
      <c r="Z185" t="s">
        <v>649</v>
      </c>
      <c r="AA185" s="25" t="s">
        <v>2053</v>
      </c>
    </row>
    <row r="186" spans="1:27" x14ac:dyDescent="0.2">
      <c r="A186">
        <v>754100</v>
      </c>
      <c r="B186">
        <v>4020620332</v>
      </c>
      <c r="C186" t="s">
        <v>587</v>
      </c>
      <c r="D186">
        <v>520332</v>
      </c>
      <c r="E186" t="s">
        <v>755</v>
      </c>
      <c r="F186" t="s">
        <v>759</v>
      </c>
      <c r="G186" t="s">
        <v>3204</v>
      </c>
      <c r="H186" t="s">
        <v>591</v>
      </c>
      <c r="I186">
        <v>12</v>
      </c>
      <c r="J186" t="s">
        <v>3149</v>
      </c>
      <c r="K186" t="s">
        <v>2125</v>
      </c>
      <c r="L186" s="24">
        <v>35720</v>
      </c>
      <c r="M186" s="24">
        <v>43740</v>
      </c>
      <c r="N186">
        <v>20</v>
      </c>
      <c r="O186">
        <v>5</v>
      </c>
      <c r="P186" t="s">
        <v>2051</v>
      </c>
      <c r="Q186" t="s">
        <v>2048</v>
      </c>
      <c r="S186" t="s">
        <v>2047</v>
      </c>
      <c r="T186" t="s">
        <v>3126</v>
      </c>
      <c r="U186" t="s">
        <v>2045</v>
      </c>
      <c r="W186">
        <v>11</v>
      </c>
      <c r="X186">
        <v>20</v>
      </c>
      <c r="Y186">
        <v>27</v>
      </c>
      <c r="Z186" t="s">
        <v>760</v>
      </c>
      <c r="AA186" s="25" t="s">
        <v>2053</v>
      </c>
    </row>
    <row r="187" spans="1:27" x14ac:dyDescent="0.2">
      <c r="A187">
        <v>754100</v>
      </c>
      <c r="B187">
        <v>5300000057</v>
      </c>
      <c r="C187" t="s">
        <v>587</v>
      </c>
      <c r="D187">
        <v>520332</v>
      </c>
      <c r="E187" t="s">
        <v>755</v>
      </c>
      <c r="F187" t="s">
        <v>762</v>
      </c>
      <c r="G187" t="s">
        <v>3203</v>
      </c>
      <c r="H187" t="s">
        <v>591</v>
      </c>
      <c r="I187">
        <v>12</v>
      </c>
      <c r="J187" t="s">
        <v>3149</v>
      </c>
      <c r="K187" t="s">
        <v>2125</v>
      </c>
      <c r="L187" s="24">
        <v>40330</v>
      </c>
      <c r="M187" s="24">
        <v>43860</v>
      </c>
      <c r="N187">
        <v>1</v>
      </c>
      <c r="O187">
        <v>2</v>
      </c>
      <c r="P187" t="s">
        <v>2043</v>
      </c>
      <c r="Q187" t="s">
        <v>2161</v>
      </c>
      <c r="S187" t="s">
        <v>2160</v>
      </c>
      <c r="T187" t="s">
        <v>3202</v>
      </c>
      <c r="U187" t="s">
        <v>2045</v>
      </c>
      <c r="W187">
        <v>9</v>
      </c>
      <c r="X187">
        <v>1</v>
      </c>
      <c r="Y187">
        <v>1</v>
      </c>
      <c r="Z187" t="s">
        <v>5</v>
      </c>
      <c r="AA187" t="s">
        <v>2036</v>
      </c>
    </row>
    <row r="188" spans="1:27" x14ac:dyDescent="0.2">
      <c r="A188">
        <v>754100</v>
      </c>
      <c r="B188">
        <v>5600000058</v>
      </c>
      <c r="C188" t="s">
        <v>587</v>
      </c>
      <c r="D188">
        <v>520332</v>
      </c>
      <c r="E188" t="s">
        <v>755</v>
      </c>
      <c r="F188" t="s">
        <v>763</v>
      </c>
      <c r="G188" t="s">
        <v>3201</v>
      </c>
      <c r="H188" t="s">
        <v>591</v>
      </c>
      <c r="I188">
        <v>12</v>
      </c>
      <c r="J188" t="s">
        <v>3149</v>
      </c>
      <c r="K188" t="s">
        <v>2125</v>
      </c>
      <c r="L188" s="24">
        <v>41526</v>
      </c>
      <c r="M188" s="24">
        <v>43539</v>
      </c>
      <c r="N188">
        <v>20</v>
      </c>
      <c r="O188">
        <v>3</v>
      </c>
      <c r="P188" t="s">
        <v>2051</v>
      </c>
      <c r="Q188" t="s">
        <v>2048</v>
      </c>
      <c r="S188" t="s">
        <v>2047</v>
      </c>
      <c r="T188" t="s">
        <v>3200</v>
      </c>
      <c r="U188" t="s">
        <v>3144</v>
      </c>
      <c r="W188">
        <v>11</v>
      </c>
      <c r="X188">
        <v>20</v>
      </c>
      <c r="Y188">
        <v>1</v>
      </c>
      <c r="Z188" t="s">
        <v>5</v>
      </c>
      <c r="AA188" t="s">
        <v>2036</v>
      </c>
    </row>
    <row r="189" spans="1:27" x14ac:dyDescent="0.2">
      <c r="A189">
        <v>754100</v>
      </c>
      <c r="B189">
        <v>4630020338</v>
      </c>
      <c r="C189" t="s">
        <v>587</v>
      </c>
      <c r="D189">
        <v>520332</v>
      </c>
      <c r="E189" t="s">
        <v>755</v>
      </c>
      <c r="F189" t="s">
        <v>761</v>
      </c>
      <c r="G189" t="s">
        <v>3199</v>
      </c>
      <c r="H189" t="s">
        <v>591</v>
      </c>
      <c r="I189">
        <v>12</v>
      </c>
      <c r="J189" t="s">
        <v>3122</v>
      </c>
      <c r="K189" t="s">
        <v>2125</v>
      </c>
      <c r="L189" s="24">
        <v>37774</v>
      </c>
      <c r="M189" s="24">
        <v>43431</v>
      </c>
      <c r="N189">
        <v>20</v>
      </c>
      <c r="O189">
        <v>3</v>
      </c>
      <c r="P189" t="s">
        <v>2051</v>
      </c>
      <c r="Q189" t="s">
        <v>2048</v>
      </c>
      <c r="S189" t="s">
        <v>2047</v>
      </c>
      <c r="T189" t="s">
        <v>3134</v>
      </c>
      <c r="U189" t="s">
        <v>3144</v>
      </c>
      <c r="W189">
        <v>11</v>
      </c>
      <c r="X189">
        <v>20</v>
      </c>
      <c r="Y189">
        <v>1</v>
      </c>
      <c r="Z189" t="s">
        <v>5</v>
      </c>
      <c r="AA189" t="s">
        <v>2036</v>
      </c>
    </row>
    <row r="190" spans="1:27" x14ac:dyDescent="0.2">
      <c r="A190">
        <v>754100</v>
      </c>
      <c r="B190">
        <v>5500000062</v>
      </c>
      <c r="C190" t="s">
        <v>587</v>
      </c>
      <c r="D190">
        <v>520332</v>
      </c>
      <c r="E190" t="s">
        <v>755</v>
      </c>
      <c r="F190" t="s">
        <v>1978</v>
      </c>
      <c r="G190" t="s">
        <v>3198</v>
      </c>
      <c r="H190" t="s">
        <v>591</v>
      </c>
      <c r="I190">
        <v>12</v>
      </c>
      <c r="J190" t="s">
        <v>3122</v>
      </c>
      <c r="K190" t="s">
        <v>2125</v>
      </c>
      <c r="L190" s="24">
        <v>41061</v>
      </c>
      <c r="M190" s="24">
        <v>44258</v>
      </c>
      <c r="N190">
        <v>20</v>
      </c>
      <c r="O190">
        <v>4</v>
      </c>
      <c r="P190" t="s">
        <v>2051</v>
      </c>
      <c r="Q190" t="s">
        <v>2048</v>
      </c>
      <c r="S190" t="s">
        <v>2047</v>
      </c>
      <c r="T190" t="s">
        <v>3126</v>
      </c>
      <c r="U190" t="s">
        <v>2077</v>
      </c>
      <c r="W190">
        <v>11</v>
      </c>
      <c r="X190">
        <v>20</v>
      </c>
      <c r="Y190">
        <v>1</v>
      </c>
      <c r="Z190" t="s">
        <v>5</v>
      </c>
      <c r="AA190" t="s">
        <v>2036</v>
      </c>
    </row>
    <row r="191" spans="1:27" x14ac:dyDescent="0.2">
      <c r="A191">
        <v>754100</v>
      </c>
      <c r="B191">
        <v>5500000052</v>
      </c>
      <c r="C191" t="s">
        <v>587</v>
      </c>
      <c r="D191">
        <v>520332</v>
      </c>
      <c r="E191" t="s">
        <v>755</v>
      </c>
      <c r="F191" t="s">
        <v>1613</v>
      </c>
      <c r="G191" t="s">
        <v>3197</v>
      </c>
      <c r="H191" t="s">
        <v>591</v>
      </c>
      <c r="I191">
        <v>12</v>
      </c>
      <c r="J191" t="s">
        <v>3149</v>
      </c>
      <c r="K191" t="s">
        <v>2265</v>
      </c>
      <c r="L191" s="24">
        <v>41044</v>
      </c>
      <c r="M191" s="24">
        <v>43189</v>
      </c>
      <c r="N191">
        <v>11</v>
      </c>
      <c r="O191">
        <v>2</v>
      </c>
      <c r="P191" t="s">
        <v>2043</v>
      </c>
      <c r="Q191" t="s">
        <v>3121</v>
      </c>
      <c r="S191" t="s">
        <v>3119</v>
      </c>
      <c r="T191" t="s">
        <v>3196</v>
      </c>
      <c r="U191" t="s">
        <v>2077</v>
      </c>
      <c r="W191">
        <v>9</v>
      </c>
      <c r="X191">
        <v>11</v>
      </c>
      <c r="Y191">
        <v>1</v>
      </c>
      <c r="Z191" t="s">
        <v>5</v>
      </c>
      <c r="AA191" t="s">
        <v>2036</v>
      </c>
    </row>
    <row r="192" spans="1:27" x14ac:dyDescent="0.2">
      <c r="A192">
        <v>754100</v>
      </c>
      <c r="B192">
        <v>4700000006</v>
      </c>
      <c r="C192" t="s">
        <v>587</v>
      </c>
      <c r="D192">
        <v>520332</v>
      </c>
      <c r="E192" t="s">
        <v>755</v>
      </c>
      <c r="F192" t="s">
        <v>756</v>
      </c>
      <c r="G192" t="s">
        <v>3195</v>
      </c>
      <c r="H192" t="s">
        <v>603</v>
      </c>
      <c r="I192">
        <v>29</v>
      </c>
      <c r="J192" t="s">
        <v>3122</v>
      </c>
      <c r="K192" t="s">
        <v>2125</v>
      </c>
      <c r="L192" s="24">
        <v>37985</v>
      </c>
      <c r="M192" s="24">
        <v>37985</v>
      </c>
      <c r="N192">
        <v>20</v>
      </c>
      <c r="O192">
        <v>3</v>
      </c>
      <c r="P192" t="s">
        <v>2051</v>
      </c>
      <c r="Q192" t="s">
        <v>2048</v>
      </c>
      <c r="S192" t="s">
        <v>2047</v>
      </c>
      <c r="T192" t="s">
        <v>3126</v>
      </c>
      <c r="U192" t="s">
        <v>2045</v>
      </c>
      <c r="W192">
        <v>11</v>
      </c>
      <c r="X192">
        <v>20</v>
      </c>
      <c r="Y192">
        <v>1</v>
      </c>
      <c r="Z192" t="s">
        <v>5</v>
      </c>
      <c r="AA192" t="s">
        <v>2036</v>
      </c>
    </row>
    <row r="193" spans="1:27" x14ac:dyDescent="0.2">
      <c r="A193">
        <v>754100</v>
      </c>
      <c r="B193">
        <v>5300000109</v>
      </c>
      <c r="C193" t="s">
        <v>587</v>
      </c>
      <c r="D193">
        <v>520332</v>
      </c>
      <c r="E193" t="s">
        <v>755</v>
      </c>
      <c r="F193" t="s">
        <v>771</v>
      </c>
      <c r="G193" t="s">
        <v>3194</v>
      </c>
      <c r="H193" t="s">
        <v>603</v>
      </c>
      <c r="I193">
        <v>29</v>
      </c>
      <c r="J193" t="s">
        <v>3188</v>
      </c>
      <c r="K193" t="s">
        <v>2125</v>
      </c>
      <c r="L193" s="24">
        <v>41094</v>
      </c>
      <c r="M193" s="24">
        <v>41094</v>
      </c>
      <c r="N193">
        <v>11</v>
      </c>
      <c r="O193">
        <v>2</v>
      </c>
      <c r="P193" t="s">
        <v>2043</v>
      </c>
      <c r="Q193" t="s">
        <v>3121</v>
      </c>
      <c r="S193" t="s">
        <v>3119</v>
      </c>
      <c r="T193" t="s">
        <v>3191</v>
      </c>
      <c r="U193" t="s">
        <v>2045</v>
      </c>
      <c r="W193">
        <v>9</v>
      </c>
      <c r="X193">
        <v>11</v>
      </c>
      <c r="Y193">
        <v>1</v>
      </c>
      <c r="Z193" t="s">
        <v>5</v>
      </c>
      <c r="AA193" t="s">
        <v>2036</v>
      </c>
    </row>
    <row r="194" spans="1:27" x14ac:dyDescent="0.2">
      <c r="A194">
        <v>754100</v>
      </c>
      <c r="B194">
        <v>5800000032</v>
      </c>
      <c r="C194" t="s">
        <v>587</v>
      </c>
      <c r="D194">
        <v>520332</v>
      </c>
      <c r="E194" t="s">
        <v>755</v>
      </c>
      <c r="F194" t="s">
        <v>773</v>
      </c>
      <c r="G194" t="s">
        <v>3193</v>
      </c>
      <c r="H194" t="s">
        <v>603</v>
      </c>
      <c r="I194">
        <v>29</v>
      </c>
      <c r="J194" t="s">
        <v>3188</v>
      </c>
      <c r="K194" t="s">
        <v>2125</v>
      </c>
      <c r="L194" s="24">
        <v>42214</v>
      </c>
      <c r="M194" s="24">
        <v>42214</v>
      </c>
      <c r="N194">
        <v>11</v>
      </c>
      <c r="O194">
        <v>2</v>
      </c>
      <c r="P194" t="s">
        <v>2043</v>
      </c>
      <c r="Q194" t="s">
        <v>3121</v>
      </c>
      <c r="S194" t="s">
        <v>3119</v>
      </c>
      <c r="T194" t="s">
        <v>3187</v>
      </c>
      <c r="U194" t="s">
        <v>2045</v>
      </c>
      <c r="W194">
        <v>9</v>
      </c>
      <c r="X194">
        <v>11</v>
      </c>
      <c r="Y194">
        <v>1</v>
      </c>
      <c r="Z194" t="s">
        <v>5</v>
      </c>
      <c r="AA194" t="s">
        <v>2036</v>
      </c>
    </row>
    <row r="195" spans="1:27" x14ac:dyDescent="0.2">
      <c r="A195">
        <v>754100</v>
      </c>
      <c r="B195">
        <v>5600000081</v>
      </c>
      <c r="C195" t="s">
        <v>587</v>
      </c>
      <c r="D195">
        <v>520332</v>
      </c>
      <c r="E195" t="s">
        <v>755</v>
      </c>
      <c r="F195" t="s">
        <v>774</v>
      </c>
      <c r="G195" t="s">
        <v>3192</v>
      </c>
      <c r="H195" t="s">
        <v>603</v>
      </c>
      <c r="I195">
        <v>29</v>
      </c>
      <c r="J195" t="s">
        <v>3188</v>
      </c>
      <c r="K195" t="s">
        <v>2125</v>
      </c>
      <c r="L195" s="24">
        <v>42310</v>
      </c>
      <c r="M195" s="24">
        <v>42310</v>
      </c>
      <c r="N195">
        <v>11</v>
      </c>
      <c r="O195">
        <v>2</v>
      </c>
      <c r="P195" t="s">
        <v>2043</v>
      </c>
      <c r="Q195" t="s">
        <v>3121</v>
      </c>
      <c r="S195" t="s">
        <v>3119</v>
      </c>
      <c r="T195" t="s">
        <v>3191</v>
      </c>
      <c r="U195" t="s">
        <v>2045</v>
      </c>
      <c r="W195">
        <v>9</v>
      </c>
      <c r="X195">
        <v>11</v>
      </c>
      <c r="Y195">
        <v>1</v>
      </c>
      <c r="Z195" t="s">
        <v>5</v>
      </c>
      <c r="AA195" t="s">
        <v>2036</v>
      </c>
    </row>
    <row r="196" spans="1:27" x14ac:dyDescent="0.2">
      <c r="A196">
        <v>754100</v>
      </c>
      <c r="B196">
        <v>6300000338</v>
      </c>
      <c r="C196" t="s">
        <v>587</v>
      </c>
      <c r="D196">
        <v>520332</v>
      </c>
      <c r="E196" t="s">
        <v>755</v>
      </c>
      <c r="F196" t="s">
        <v>1902</v>
      </c>
      <c r="G196" t="s">
        <v>3190</v>
      </c>
      <c r="H196" t="s">
        <v>603</v>
      </c>
      <c r="I196">
        <v>29</v>
      </c>
      <c r="J196" t="s">
        <v>3188</v>
      </c>
      <c r="K196" t="s">
        <v>2125</v>
      </c>
      <c r="L196" s="24">
        <v>44151</v>
      </c>
      <c r="M196" s="24">
        <v>44151</v>
      </c>
      <c r="N196">
        <v>11</v>
      </c>
      <c r="O196">
        <v>2</v>
      </c>
      <c r="P196" t="s">
        <v>2043</v>
      </c>
      <c r="Q196" t="s">
        <v>3121</v>
      </c>
      <c r="S196" t="s">
        <v>3119</v>
      </c>
      <c r="T196" t="s">
        <v>3162</v>
      </c>
      <c r="U196" t="s">
        <v>2210</v>
      </c>
      <c r="W196">
        <v>9</v>
      </c>
      <c r="X196">
        <v>11</v>
      </c>
      <c r="Y196">
        <v>30</v>
      </c>
      <c r="Z196" t="s">
        <v>657</v>
      </c>
      <c r="AA196" s="25" t="s">
        <v>2053</v>
      </c>
    </row>
    <row r="197" spans="1:27" x14ac:dyDescent="0.2">
      <c r="A197">
        <v>754100</v>
      </c>
      <c r="B197">
        <v>6200000365</v>
      </c>
      <c r="C197" t="s">
        <v>587</v>
      </c>
      <c r="D197">
        <v>520332</v>
      </c>
      <c r="E197" t="s">
        <v>755</v>
      </c>
      <c r="F197" t="s">
        <v>794</v>
      </c>
      <c r="G197" t="s">
        <v>3189</v>
      </c>
      <c r="H197" t="s">
        <v>603</v>
      </c>
      <c r="I197">
        <v>29</v>
      </c>
      <c r="J197" t="s">
        <v>3188</v>
      </c>
      <c r="K197" t="s">
        <v>2125</v>
      </c>
      <c r="L197" s="24">
        <v>44231</v>
      </c>
      <c r="M197" s="24">
        <v>44231</v>
      </c>
      <c r="N197">
        <v>11</v>
      </c>
      <c r="O197">
        <v>2</v>
      </c>
      <c r="P197" t="s">
        <v>2043</v>
      </c>
      <c r="Q197" t="s">
        <v>3121</v>
      </c>
      <c r="S197" t="s">
        <v>3119</v>
      </c>
      <c r="T197" t="s">
        <v>3187</v>
      </c>
      <c r="U197" t="s">
        <v>2210</v>
      </c>
      <c r="W197">
        <v>9</v>
      </c>
      <c r="X197">
        <v>11</v>
      </c>
      <c r="Y197">
        <v>15</v>
      </c>
      <c r="Z197" t="s">
        <v>626</v>
      </c>
      <c r="AA197" t="s">
        <v>2036</v>
      </c>
    </row>
    <row r="198" spans="1:27" x14ac:dyDescent="0.2">
      <c r="A198">
        <v>754100</v>
      </c>
      <c r="B198">
        <v>4320660332</v>
      </c>
      <c r="C198" t="s">
        <v>587</v>
      </c>
      <c r="D198">
        <v>520332</v>
      </c>
      <c r="E198" t="s">
        <v>755</v>
      </c>
      <c r="F198" t="s">
        <v>766</v>
      </c>
      <c r="G198" t="s">
        <v>3186</v>
      </c>
      <c r="H198" t="s">
        <v>603</v>
      </c>
      <c r="I198">
        <v>29</v>
      </c>
      <c r="J198" t="s">
        <v>3175</v>
      </c>
      <c r="K198" t="s">
        <v>2125</v>
      </c>
      <c r="L198" s="24">
        <v>36861</v>
      </c>
      <c r="M198" s="24">
        <v>36861</v>
      </c>
      <c r="N198">
        <v>20</v>
      </c>
      <c r="O198">
        <v>3</v>
      </c>
      <c r="P198" t="s">
        <v>2051</v>
      </c>
      <c r="Q198" t="s">
        <v>2048</v>
      </c>
      <c r="R198" t="s">
        <v>2249</v>
      </c>
      <c r="S198" t="s">
        <v>2047</v>
      </c>
      <c r="T198" t="s">
        <v>3185</v>
      </c>
      <c r="U198" t="s">
        <v>2884</v>
      </c>
      <c r="W198">
        <v>11</v>
      </c>
      <c r="X198">
        <v>20</v>
      </c>
      <c r="Y198">
        <v>1</v>
      </c>
      <c r="Z198" t="s">
        <v>5</v>
      </c>
      <c r="AA198" t="s">
        <v>2036</v>
      </c>
    </row>
    <row r="199" spans="1:27" x14ac:dyDescent="0.2">
      <c r="A199">
        <v>754100</v>
      </c>
      <c r="B199">
        <v>5000000059</v>
      </c>
      <c r="C199" t="s">
        <v>587</v>
      </c>
      <c r="D199">
        <v>520332</v>
      </c>
      <c r="E199" t="s">
        <v>755</v>
      </c>
      <c r="F199" t="s">
        <v>768</v>
      </c>
      <c r="G199" t="s">
        <v>3184</v>
      </c>
      <c r="H199" t="s">
        <v>603</v>
      </c>
      <c r="I199">
        <v>29</v>
      </c>
      <c r="J199" t="s">
        <v>3175</v>
      </c>
      <c r="K199" t="s">
        <v>2125</v>
      </c>
      <c r="L199" s="24">
        <v>39279</v>
      </c>
      <c r="M199" s="24">
        <v>39279</v>
      </c>
      <c r="N199">
        <v>11</v>
      </c>
      <c r="O199">
        <v>1</v>
      </c>
      <c r="P199" t="s">
        <v>2043</v>
      </c>
      <c r="Q199" t="s">
        <v>3121</v>
      </c>
      <c r="S199" t="s">
        <v>3119</v>
      </c>
      <c r="T199" t="s">
        <v>3183</v>
      </c>
      <c r="U199" t="s">
        <v>2149</v>
      </c>
      <c r="W199">
        <v>9</v>
      </c>
      <c r="X199">
        <v>11</v>
      </c>
      <c r="Y199">
        <v>1</v>
      </c>
      <c r="Z199" t="s">
        <v>5</v>
      </c>
      <c r="AA199" t="s">
        <v>2036</v>
      </c>
    </row>
    <row r="200" spans="1:27" x14ac:dyDescent="0.2">
      <c r="A200">
        <v>754100</v>
      </c>
      <c r="B200">
        <v>5500000083</v>
      </c>
      <c r="C200" t="s">
        <v>587</v>
      </c>
      <c r="D200">
        <v>520332</v>
      </c>
      <c r="E200" t="s">
        <v>755</v>
      </c>
      <c r="F200" t="s">
        <v>772</v>
      </c>
      <c r="G200" t="s">
        <v>3182</v>
      </c>
      <c r="H200" t="s">
        <v>603</v>
      </c>
      <c r="I200">
        <v>29</v>
      </c>
      <c r="J200" t="s">
        <v>3175</v>
      </c>
      <c r="K200" t="s">
        <v>2125</v>
      </c>
      <c r="L200" s="24">
        <v>41183</v>
      </c>
      <c r="M200" s="24">
        <v>41183</v>
      </c>
      <c r="N200">
        <v>11</v>
      </c>
      <c r="O200">
        <v>2</v>
      </c>
      <c r="P200" t="s">
        <v>2043</v>
      </c>
      <c r="Q200" t="s">
        <v>3121</v>
      </c>
      <c r="S200" t="s">
        <v>3119</v>
      </c>
      <c r="T200" t="s">
        <v>3179</v>
      </c>
      <c r="U200" t="s">
        <v>2149</v>
      </c>
      <c r="W200">
        <v>9</v>
      </c>
      <c r="X200">
        <v>11</v>
      </c>
      <c r="Y200">
        <v>1</v>
      </c>
      <c r="Z200" t="s">
        <v>5</v>
      </c>
      <c r="AA200" t="s">
        <v>2036</v>
      </c>
    </row>
    <row r="201" spans="1:27" x14ac:dyDescent="0.2">
      <c r="A201">
        <v>754100</v>
      </c>
      <c r="B201">
        <v>6000000102</v>
      </c>
      <c r="C201" t="s">
        <v>587</v>
      </c>
      <c r="D201">
        <v>520332</v>
      </c>
      <c r="E201" t="s">
        <v>755</v>
      </c>
      <c r="F201" t="s">
        <v>783</v>
      </c>
      <c r="G201" t="s">
        <v>3181</v>
      </c>
      <c r="H201" t="s">
        <v>603</v>
      </c>
      <c r="I201">
        <v>29</v>
      </c>
      <c r="J201" t="s">
        <v>3175</v>
      </c>
      <c r="K201" t="s">
        <v>2125</v>
      </c>
      <c r="L201" s="24">
        <v>43227</v>
      </c>
      <c r="M201" s="24">
        <v>43227</v>
      </c>
      <c r="N201">
        <v>11</v>
      </c>
      <c r="O201">
        <v>2</v>
      </c>
      <c r="P201" t="s">
        <v>2043</v>
      </c>
      <c r="Q201" t="s">
        <v>3121</v>
      </c>
      <c r="S201" t="s">
        <v>3119</v>
      </c>
      <c r="T201" t="s">
        <v>3179</v>
      </c>
      <c r="U201" t="s">
        <v>2045</v>
      </c>
      <c r="W201">
        <v>9</v>
      </c>
      <c r="X201">
        <v>11</v>
      </c>
      <c r="Y201">
        <v>1</v>
      </c>
      <c r="Z201" t="s">
        <v>5</v>
      </c>
      <c r="AA201" t="s">
        <v>2036</v>
      </c>
    </row>
    <row r="202" spans="1:27" x14ac:dyDescent="0.2">
      <c r="A202">
        <v>754100</v>
      </c>
      <c r="B202">
        <v>6200000350</v>
      </c>
      <c r="C202" t="s">
        <v>587</v>
      </c>
      <c r="D202">
        <v>520332</v>
      </c>
      <c r="E202" t="s">
        <v>755</v>
      </c>
      <c r="F202" t="s">
        <v>792</v>
      </c>
      <c r="G202" t="s">
        <v>3180</v>
      </c>
      <c r="H202" t="s">
        <v>603</v>
      </c>
      <c r="I202">
        <v>29</v>
      </c>
      <c r="J202" t="s">
        <v>3175</v>
      </c>
      <c r="K202" t="s">
        <v>2125</v>
      </c>
      <c r="L202" s="24">
        <v>43770</v>
      </c>
      <c r="M202" s="24">
        <v>43770</v>
      </c>
      <c r="N202">
        <v>11</v>
      </c>
      <c r="O202">
        <v>2</v>
      </c>
      <c r="P202" t="s">
        <v>2043</v>
      </c>
      <c r="Q202" t="s">
        <v>3121</v>
      </c>
      <c r="S202" t="s">
        <v>3119</v>
      </c>
      <c r="T202" t="s">
        <v>3179</v>
      </c>
      <c r="U202" t="s">
        <v>2210</v>
      </c>
      <c r="W202">
        <v>9</v>
      </c>
      <c r="X202">
        <v>11</v>
      </c>
      <c r="Y202">
        <v>15</v>
      </c>
      <c r="Z202" t="s">
        <v>626</v>
      </c>
      <c r="AA202" t="s">
        <v>2036</v>
      </c>
    </row>
    <row r="203" spans="1:27" x14ac:dyDescent="0.2">
      <c r="A203">
        <v>754100</v>
      </c>
      <c r="B203">
        <v>6300000332</v>
      </c>
      <c r="C203" t="s">
        <v>587</v>
      </c>
      <c r="D203">
        <v>520332</v>
      </c>
      <c r="E203" t="s">
        <v>755</v>
      </c>
      <c r="F203" t="s">
        <v>1903</v>
      </c>
      <c r="G203" t="s">
        <v>3178</v>
      </c>
      <c r="H203" t="s">
        <v>603</v>
      </c>
      <c r="I203">
        <v>29</v>
      </c>
      <c r="J203" t="s">
        <v>3175</v>
      </c>
      <c r="K203" t="s">
        <v>2125</v>
      </c>
      <c r="L203" s="24">
        <v>44151</v>
      </c>
      <c r="M203" s="24">
        <v>44151</v>
      </c>
      <c r="N203">
        <v>11</v>
      </c>
      <c r="O203">
        <v>2</v>
      </c>
      <c r="P203" t="s">
        <v>2043</v>
      </c>
      <c r="Q203" t="s">
        <v>3121</v>
      </c>
      <c r="S203" t="s">
        <v>3119</v>
      </c>
      <c r="T203" t="s">
        <v>3177</v>
      </c>
      <c r="U203" t="s">
        <v>2077</v>
      </c>
      <c r="W203">
        <v>9</v>
      </c>
      <c r="X203">
        <v>11</v>
      </c>
      <c r="Y203">
        <v>26</v>
      </c>
      <c r="Z203" t="s">
        <v>610</v>
      </c>
      <c r="AA203" s="25" t="s">
        <v>2053</v>
      </c>
    </row>
    <row r="204" spans="1:27" x14ac:dyDescent="0.2">
      <c r="A204">
        <v>754100</v>
      </c>
      <c r="B204">
        <v>6100000383</v>
      </c>
      <c r="C204" t="s">
        <v>587</v>
      </c>
      <c r="D204">
        <v>520332</v>
      </c>
      <c r="E204" t="s">
        <v>755</v>
      </c>
      <c r="F204" t="s">
        <v>786</v>
      </c>
      <c r="G204" t="s">
        <v>3176</v>
      </c>
      <c r="H204" t="s">
        <v>603</v>
      </c>
      <c r="I204">
        <v>29</v>
      </c>
      <c r="J204" t="s">
        <v>3175</v>
      </c>
      <c r="K204" t="s">
        <v>2125</v>
      </c>
      <c r="L204" s="24">
        <v>44343</v>
      </c>
      <c r="M204" s="24">
        <v>44343</v>
      </c>
      <c r="N204">
        <v>11</v>
      </c>
      <c r="O204">
        <v>3</v>
      </c>
      <c r="P204" t="s">
        <v>2043</v>
      </c>
      <c r="Q204" t="s">
        <v>3121</v>
      </c>
      <c r="S204" t="s">
        <v>3119</v>
      </c>
      <c r="T204" t="s">
        <v>3128</v>
      </c>
      <c r="U204" t="s">
        <v>1</v>
      </c>
      <c r="W204">
        <v>9</v>
      </c>
      <c r="X204">
        <v>11</v>
      </c>
      <c r="Y204">
        <v>15</v>
      </c>
      <c r="Z204" t="s">
        <v>626</v>
      </c>
      <c r="AA204" t="s">
        <v>2036</v>
      </c>
    </row>
    <row r="205" spans="1:27" x14ac:dyDescent="0.2">
      <c r="A205">
        <v>754100</v>
      </c>
      <c r="B205">
        <v>5000000058</v>
      </c>
      <c r="C205" t="s">
        <v>587</v>
      </c>
      <c r="D205">
        <v>520332</v>
      </c>
      <c r="E205" t="s">
        <v>755</v>
      </c>
      <c r="F205" t="s">
        <v>769</v>
      </c>
      <c r="G205" t="s">
        <v>3174</v>
      </c>
      <c r="H205" t="s">
        <v>603</v>
      </c>
      <c r="I205">
        <v>29</v>
      </c>
      <c r="J205" t="s">
        <v>3164</v>
      </c>
      <c r="K205" t="s">
        <v>2125</v>
      </c>
      <c r="L205" s="24">
        <v>39328</v>
      </c>
      <c r="M205" s="24">
        <v>39328</v>
      </c>
      <c r="N205">
        <v>11</v>
      </c>
      <c r="O205">
        <v>3</v>
      </c>
      <c r="P205" t="s">
        <v>2051</v>
      </c>
      <c r="Q205" t="s">
        <v>3173</v>
      </c>
      <c r="S205" t="s">
        <v>3172</v>
      </c>
      <c r="T205" t="s">
        <v>3134</v>
      </c>
      <c r="U205" t="s">
        <v>2210</v>
      </c>
      <c r="W205">
        <v>11</v>
      </c>
      <c r="X205">
        <v>11</v>
      </c>
      <c r="Y205">
        <v>1</v>
      </c>
      <c r="Z205" t="s">
        <v>5</v>
      </c>
      <c r="AA205" t="s">
        <v>2036</v>
      </c>
    </row>
    <row r="206" spans="1:27" x14ac:dyDescent="0.2">
      <c r="A206">
        <v>754100</v>
      </c>
      <c r="B206">
        <v>5500000063</v>
      </c>
      <c r="C206" t="s">
        <v>587</v>
      </c>
      <c r="D206">
        <v>520332</v>
      </c>
      <c r="E206" t="s">
        <v>755</v>
      </c>
      <c r="F206" t="s">
        <v>770</v>
      </c>
      <c r="G206" t="s">
        <v>3171</v>
      </c>
      <c r="H206" t="s">
        <v>603</v>
      </c>
      <c r="I206">
        <v>29</v>
      </c>
      <c r="J206" t="s">
        <v>3164</v>
      </c>
      <c r="K206" t="s">
        <v>2125</v>
      </c>
      <c r="L206" s="24">
        <v>41061</v>
      </c>
      <c r="M206" s="24">
        <v>41061</v>
      </c>
      <c r="N206">
        <v>11</v>
      </c>
      <c r="O206">
        <v>2</v>
      </c>
      <c r="P206" t="s">
        <v>2043</v>
      </c>
      <c r="Q206" t="s">
        <v>3121</v>
      </c>
      <c r="S206" t="s">
        <v>3119</v>
      </c>
      <c r="T206" t="s">
        <v>3166</v>
      </c>
      <c r="U206" t="s">
        <v>2045</v>
      </c>
      <c r="W206">
        <v>9</v>
      </c>
      <c r="X206">
        <v>11</v>
      </c>
      <c r="Y206">
        <v>1</v>
      </c>
      <c r="Z206" t="s">
        <v>5</v>
      </c>
      <c r="AA206" t="s">
        <v>2036</v>
      </c>
    </row>
    <row r="207" spans="1:27" x14ac:dyDescent="0.2">
      <c r="A207">
        <v>754100</v>
      </c>
      <c r="B207">
        <v>6100000129</v>
      </c>
      <c r="C207" t="s">
        <v>587</v>
      </c>
      <c r="D207">
        <v>520332</v>
      </c>
      <c r="E207" t="s">
        <v>755</v>
      </c>
      <c r="F207" t="s">
        <v>798</v>
      </c>
      <c r="G207" t="s">
        <v>3170</v>
      </c>
      <c r="H207" t="s">
        <v>603</v>
      </c>
      <c r="I207">
        <v>29</v>
      </c>
      <c r="J207" t="s">
        <v>3164</v>
      </c>
      <c r="K207" t="s">
        <v>2125</v>
      </c>
      <c r="L207" s="24">
        <v>43983</v>
      </c>
      <c r="M207" s="24">
        <v>43983</v>
      </c>
      <c r="N207">
        <v>11</v>
      </c>
      <c r="O207">
        <v>2</v>
      </c>
      <c r="P207" t="s">
        <v>2043</v>
      </c>
      <c r="Q207" t="s">
        <v>3121</v>
      </c>
      <c r="S207" t="s">
        <v>3119</v>
      </c>
      <c r="T207" t="s">
        <v>3169</v>
      </c>
      <c r="U207" t="s">
        <v>2210</v>
      </c>
      <c r="W207">
        <v>9</v>
      </c>
      <c r="X207">
        <v>11</v>
      </c>
      <c r="Y207">
        <v>35</v>
      </c>
      <c r="Z207" t="s">
        <v>799</v>
      </c>
      <c r="AA207" t="s">
        <v>2036</v>
      </c>
    </row>
    <row r="208" spans="1:27" x14ac:dyDescent="0.2">
      <c r="A208">
        <v>754100</v>
      </c>
      <c r="B208">
        <v>6300000339</v>
      </c>
      <c r="C208" t="s">
        <v>587</v>
      </c>
      <c r="D208">
        <v>520332</v>
      </c>
      <c r="E208" t="s">
        <v>755</v>
      </c>
      <c r="F208" t="s">
        <v>1904</v>
      </c>
      <c r="G208" t="s">
        <v>3168</v>
      </c>
      <c r="H208" t="s">
        <v>603</v>
      </c>
      <c r="I208">
        <v>29</v>
      </c>
      <c r="J208" t="s">
        <v>3164</v>
      </c>
      <c r="K208" t="s">
        <v>2125</v>
      </c>
      <c r="L208" s="24">
        <v>44151</v>
      </c>
      <c r="M208" s="24">
        <v>44151</v>
      </c>
      <c r="N208">
        <v>20</v>
      </c>
      <c r="O208">
        <v>3</v>
      </c>
      <c r="P208" t="s">
        <v>2051</v>
      </c>
      <c r="Q208" t="s">
        <v>2048</v>
      </c>
      <c r="S208" t="s">
        <v>2047</v>
      </c>
      <c r="T208" t="s">
        <v>3126</v>
      </c>
      <c r="U208" t="s">
        <v>2077</v>
      </c>
      <c r="W208">
        <v>11</v>
      </c>
      <c r="X208">
        <v>20</v>
      </c>
      <c r="Y208">
        <v>5</v>
      </c>
      <c r="Z208" t="s">
        <v>105</v>
      </c>
      <c r="AA208" t="s">
        <v>2036</v>
      </c>
    </row>
    <row r="209" spans="1:27" x14ac:dyDescent="0.2">
      <c r="A209">
        <v>754100</v>
      </c>
      <c r="B209">
        <v>6200000147</v>
      </c>
      <c r="C209" t="s">
        <v>587</v>
      </c>
      <c r="D209">
        <v>520332</v>
      </c>
      <c r="E209" t="s">
        <v>755</v>
      </c>
      <c r="F209" t="s">
        <v>790</v>
      </c>
      <c r="G209" t="s">
        <v>3167</v>
      </c>
      <c r="H209" t="s">
        <v>603</v>
      </c>
      <c r="I209">
        <v>29</v>
      </c>
      <c r="J209" t="s">
        <v>3164</v>
      </c>
      <c r="K209" t="s">
        <v>2125</v>
      </c>
      <c r="L209" s="24">
        <v>44315</v>
      </c>
      <c r="M209" s="24">
        <v>44315</v>
      </c>
      <c r="N209">
        <v>11</v>
      </c>
      <c r="O209">
        <v>2</v>
      </c>
      <c r="P209" t="s">
        <v>2043</v>
      </c>
      <c r="Q209" t="s">
        <v>3121</v>
      </c>
      <c r="S209" t="s">
        <v>3119</v>
      </c>
      <c r="T209" t="s">
        <v>3166</v>
      </c>
      <c r="U209" t="s">
        <v>2045</v>
      </c>
      <c r="W209">
        <v>9</v>
      </c>
      <c r="X209">
        <v>11</v>
      </c>
      <c r="Y209">
        <v>15</v>
      </c>
      <c r="Z209" t="s">
        <v>626</v>
      </c>
      <c r="AA209" t="s">
        <v>2036</v>
      </c>
    </row>
    <row r="210" spans="1:27" x14ac:dyDescent="0.2">
      <c r="A210">
        <v>754100</v>
      </c>
      <c r="B210">
        <v>6400000158</v>
      </c>
      <c r="C210" t="s">
        <v>587</v>
      </c>
      <c r="D210">
        <v>520332</v>
      </c>
      <c r="E210" t="s">
        <v>755</v>
      </c>
      <c r="F210" t="s">
        <v>2020</v>
      </c>
      <c r="G210" t="s">
        <v>3165</v>
      </c>
      <c r="H210" t="s">
        <v>603</v>
      </c>
      <c r="I210">
        <v>29</v>
      </c>
      <c r="J210" t="s">
        <v>3164</v>
      </c>
      <c r="K210" t="s">
        <v>2125</v>
      </c>
      <c r="L210" s="24">
        <v>44378</v>
      </c>
      <c r="M210" s="24">
        <v>44378</v>
      </c>
      <c r="N210">
        <v>20</v>
      </c>
      <c r="O210">
        <v>3</v>
      </c>
      <c r="P210" t="s">
        <v>2051</v>
      </c>
      <c r="Q210" t="s">
        <v>2048</v>
      </c>
      <c r="S210" t="s">
        <v>2047</v>
      </c>
      <c r="T210" t="s">
        <v>3126</v>
      </c>
      <c r="U210" t="s">
        <v>2077</v>
      </c>
      <c r="W210">
        <v>11</v>
      </c>
      <c r="X210">
        <v>20</v>
      </c>
      <c r="Y210">
        <v>5</v>
      </c>
      <c r="Z210" t="s">
        <v>105</v>
      </c>
      <c r="AA210" t="s">
        <v>2036</v>
      </c>
    </row>
    <row r="211" spans="1:27" x14ac:dyDescent="0.2">
      <c r="A211">
        <v>754100</v>
      </c>
      <c r="B211">
        <v>6100000065</v>
      </c>
      <c r="C211" t="s">
        <v>587</v>
      </c>
      <c r="D211">
        <v>520332</v>
      </c>
      <c r="E211" t="s">
        <v>755</v>
      </c>
      <c r="F211" t="s">
        <v>781</v>
      </c>
      <c r="G211" t="s">
        <v>3163</v>
      </c>
      <c r="H211" t="s">
        <v>603</v>
      </c>
      <c r="I211">
        <v>29</v>
      </c>
      <c r="J211" t="s">
        <v>3149</v>
      </c>
      <c r="K211" t="s">
        <v>2125</v>
      </c>
      <c r="L211" s="24">
        <v>43150</v>
      </c>
      <c r="M211" s="24">
        <v>43515</v>
      </c>
      <c r="N211">
        <v>11</v>
      </c>
      <c r="O211">
        <v>2</v>
      </c>
      <c r="P211" t="s">
        <v>2043</v>
      </c>
      <c r="Q211" t="s">
        <v>3121</v>
      </c>
      <c r="S211" t="s">
        <v>3119</v>
      </c>
      <c r="T211" t="s">
        <v>3162</v>
      </c>
      <c r="U211" t="s">
        <v>2210</v>
      </c>
      <c r="W211">
        <v>9</v>
      </c>
      <c r="X211">
        <v>11</v>
      </c>
      <c r="Y211">
        <v>26</v>
      </c>
      <c r="Z211" t="s">
        <v>610</v>
      </c>
      <c r="AA211" s="25" t="s">
        <v>2053</v>
      </c>
    </row>
    <row r="212" spans="1:27" x14ac:dyDescent="0.2">
      <c r="A212">
        <v>754100</v>
      </c>
      <c r="B212">
        <v>6000000151</v>
      </c>
      <c r="C212" t="s">
        <v>587</v>
      </c>
      <c r="D212">
        <v>520332</v>
      </c>
      <c r="E212" t="s">
        <v>755</v>
      </c>
      <c r="F212" t="s">
        <v>784</v>
      </c>
      <c r="G212" t="s">
        <v>3161</v>
      </c>
      <c r="H212" t="s">
        <v>603</v>
      </c>
      <c r="I212">
        <v>29</v>
      </c>
      <c r="J212" t="s">
        <v>3149</v>
      </c>
      <c r="K212" t="s">
        <v>2125</v>
      </c>
      <c r="L212" s="24">
        <v>43326</v>
      </c>
      <c r="M212" s="24">
        <v>43326</v>
      </c>
      <c r="N212">
        <v>11</v>
      </c>
      <c r="O212">
        <v>2</v>
      </c>
      <c r="P212" t="s">
        <v>2043</v>
      </c>
      <c r="Q212" t="s">
        <v>3121</v>
      </c>
      <c r="R212" t="s">
        <v>2629</v>
      </c>
      <c r="S212" t="s">
        <v>3119</v>
      </c>
      <c r="T212" t="s">
        <v>3128</v>
      </c>
      <c r="U212" t="s">
        <v>2045</v>
      </c>
      <c r="W212">
        <v>9</v>
      </c>
      <c r="X212">
        <v>11</v>
      </c>
      <c r="Y212">
        <v>15</v>
      </c>
      <c r="Z212" t="s">
        <v>626</v>
      </c>
      <c r="AA212" t="s">
        <v>2036</v>
      </c>
    </row>
    <row r="213" spans="1:27" x14ac:dyDescent="0.2">
      <c r="A213">
        <v>754100</v>
      </c>
      <c r="B213">
        <v>6100000472</v>
      </c>
      <c r="C213" t="s">
        <v>587</v>
      </c>
      <c r="D213">
        <v>520332</v>
      </c>
      <c r="E213" t="s">
        <v>755</v>
      </c>
      <c r="F213" t="s">
        <v>788</v>
      </c>
      <c r="G213" t="s">
        <v>3160</v>
      </c>
      <c r="H213" t="s">
        <v>603</v>
      </c>
      <c r="I213">
        <v>29</v>
      </c>
      <c r="J213" t="s">
        <v>3149</v>
      </c>
      <c r="K213" t="s">
        <v>2125</v>
      </c>
      <c r="L213" s="24">
        <v>43514</v>
      </c>
      <c r="M213" s="24">
        <v>43514</v>
      </c>
      <c r="N213">
        <v>16</v>
      </c>
      <c r="O213">
        <v>3</v>
      </c>
      <c r="P213" t="s">
        <v>2043</v>
      </c>
      <c r="Q213" t="s">
        <v>2593</v>
      </c>
      <c r="R213" t="s">
        <v>2827</v>
      </c>
      <c r="S213" t="s">
        <v>2592</v>
      </c>
      <c r="U213" t="s">
        <v>3159</v>
      </c>
      <c r="W213">
        <v>9</v>
      </c>
      <c r="X213">
        <v>16</v>
      </c>
      <c r="Y213">
        <v>15</v>
      </c>
      <c r="Z213" t="s">
        <v>626</v>
      </c>
      <c r="AA213" t="s">
        <v>2036</v>
      </c>
    </row>
    <row r="214" spans="1:27" x14ac:dyDescent="0.2">
      <c r="A214">
        <v>754100</v>
      </c>
      <c r="B214">
        <v>6000000134</v>
      </c>
      <c r="C214" t="s">
        <v>587</v>
      </c>
      <c r="D214">
        <v>520332</v>
      </c>
      <c r="E214" t="s">
        <v>755</v>
      </c>
      <c r="F214" t="s">
        <v>793</v>
      </c>
      <c r="G214" t="s">
        <v>3158</v>
      </c>
      <c r="H214" t="s">
        <v>603</v>
      </c>
      <c r="I214">
        <v>29</v>
      </c>
      <c r="J214" t="s">
        <v>3149</v>
      </c>
      <c r="K214" t="s">
        <v>2125</v>
      </c>
      <c r="L214" s="24">
        <v>43801</v>
      </c>
      <c r="M214" s="24">
        <v>43801</v>
      </c>
      <c r="N214">
        <v>11</v>
      </c>
      <c r="O214">
        <v>3</v>
      </c>
      <c r="P214" t="s">
        <v>2043</v>
      </c>
      <c r="Q214" t="s">
        <v>3121</v>
      </c>
      <c r="S214" t="s">
        <v>3119</v>
      </c>
      <c r="T214" t="s">
        <v>3157</v>
      </c>
      <c r="U214" t="s">
        <v>2077</v>
      </c>
      <c r="W214">
        <v>9</v>
      </c>
      <c r="X214">
        <v>11</v>
      </c>
      <c r="Y214">
        <v>26</v>
      </c>
      <c r="Z214" t="s">
        <v>610</v>
      </c>
      <c r="AA214" s="25" t="s">
        <v>2053</v>
      </c>
    </row>
    <row r="215" spans="1:27" x14ac:dyDescent="0.2">
      <c r="A215">
        <v>754100</v>
      </c>
      <c r="B215">
        <v>6400000046</v>
      </c>
      <c r="C215" t="s">
        <v>587</v>
      </c>
      <c r="D215">
        <v>520332</v>
      </c>
      <c r="E215" t="s">
        <v>755</v>
      </c>
      <c r="F215" t="s">
        <v>1945</v>
      </c>
      <c r="G215" t="s">
        <v>3156</v>
      </c>
      <c r="H215" t="s">
        <v>603</v>
      </c>
      <c r="I215">
        <v>29</v>
      </c>
      <c r="J215" t="s">
        <v>3149</v>
      </c>
      <c r="K215" t="s">
        <v>2125</v>
      </c>
      <c r="L215" s="24">
        <v>44256</v>
      </c>
      <c r="M215" s="24">
        <v>44256</v>
      </c>
      <c r="N215">
        <v>11</v>
      </c>
      <c r="O215">
        <v>2</v>
      </c>
      <c r="P215" t="s">
        <v>2043</v>
      </c>
      <c r="Q215" t="s">
        <v>3121</v>
      </c>
      <c r="S215" t="s">
        <v>3119</v>
      </c>
      <c r="T215" t="s">
        <v>3128</v>
      </c>
      <c r="U215" t="s">
        <v>2210</v>
      </c>
      <c r="W215">
        <v>9</v>
      </c>
      <c r="X215">
        <v>11</v>
      </c>
      <c r="Y215">
        <v>26</v>
      </c>
      <c r="Z215" t="s">
        <v>610</v>
      </c>
      <c r="AA215" s="25" t="s">
        <v>2053</v>
      </c>
    </row>
    <row r="216" spans="1:27" x14ac:dyDescent="0.2">
      <c r="A216">
        <v>754100</v>
      </c>
      <c r="B216">
        <v>6200000248</v>
      </c>
      <c r="C216" t="s">
        <v>587</v>
      </c>
      <c r="D216">
        <v>520332</v>
      </c>
      <c r="E216" t="s">
        <v>755</v>
      </c>
      <c r="F216" t="s">
        <v>791</v>
      </c>
      <c r="G216" t="s">
        <v>3155</v>
      </c>
      <c r="H216" t="s">
        <v>603</v>
      </c>
      <c r="I216">
        <v>29</v>
      </c>
      <c r="J216" t="s">
        <v>3149</v>
      </c>
      <c r="K216" t="s">
        <v>2125</v>
      </c>
      <c r="L216" s="24">
        <v>44274</v>
      </c>
      <c r="M216" s="24">
        <v>44274</v>
      </c>
      <c r="N216">
        <v>20</v>
      </c>
      <c r="O216">
        <v>4</v>
      </c>
      <c r="P216" t="s">
        <v>2051</v>
      </c>
      <c r="Q216" t="s">
        <v>2048</v>
      </c>
      <c r="S216" t="s">
        <v>2047</v>
      </c>
      <c r="T216" t="s">
        <v>3154</v>
      </c>
      <c r="U216" t="s">
        <v>2077</v>
      </c>
      <c r="W216">
        <v>11</v>
      </c>
      <c r="X216">
        <v>20</v>
      </c>
      <c r="Y216">
        <v>5</v>
      </c>
      <c r="Z216" t="s">
        <v>105</v>
      </c>
      <c r="AA216" t="s">
        <v>2036</v>
      </c>
    </row>
    <row r="217" spans="1:27" x14ac:dyDescent="0.2">
      <c r="A217">
        <v>754100</v>
      </c>
      <c r="B217">
        <v>6000000171</v>
      </c>
      <c r="C217" t="s">
        <v>587</v>
      </c>
      <c r="D217">
        <v>520332</v>
      </c>
      <c r="E217" t="s">
        <v>755</v>
      </c>
      <c r="F217" t="s">
        <v>779</v>
      </c>
      <c r="G217" t="s">
        <v>3153</v>
      </c>
      <c r="H217" t="s">
        <v>603</v>
      </c>
      <c r="I217">
        <v>29</v>
      </c>
      <c r="J217" t="s">
        <v>3149</v>
      </c>
      <c r="K217" t="s">
        <v>2125</v>
      </c>
      <c r="L217" s="24">
        <v>44315</v>
      </c>
      <c r="M217" s="24">
        <v>44315</v>
      </c>
      <c r="N217">
        <v>1</v>
      </c>
      <c r="O217">
        <v>2</v>
      </c>
      <c r="P217" t="s">
        <v>2043</v>
      </c>
      <c r="Q217" t="s">
        <v>2161</v>
      </c>
      <c r="S217" t="s">
        <v>2160</v>
      </c>
      <c r="T217" t="s">
        <v>3139</v>
      </c>
      <c r="U217" t="s">
        <v>2077</v>
      </c>
      <c r="W217">
        <v>9</v>
      </c>
      <c r="X217">
        <v>1</v>
      </c>
      <c r="Y217">
        <v>15</v>
      </c>
      <c r="Z217" t="s">
        <v>626</v>
      </c>
      <c r="AA217" t="s">
        <v>2036</v>
      </c>
    </row>
    <row r="218" spans="1:27" x14ac:dyDescent="0.2">
      <c r="A218">
        <v>754100</v>
      </c>
      <c r="B218">
        <v>6100000130</v>
      </c>
      <c r="C218" t="s">
        <v>587</v>
      </c>
      <c r="D218">
        <v>520332</v>
      </c>
      <c r="E218" t="s">
        <v>755</v>
      </c>
      <c r="F218" t="s">
        <v>782</v>
      </c>
      <c r="G218" t="s">
        <v>3152</v>
      </c>
      <c r="H218" t="s">
        <v>603</v>
      </c>
      <c r="I218">
        <v>29</v>
      </c>
      <c r="J218" t="s">
        <v>3149</v>
      </c>
      <c r="K218" t="s">
        <v>2125</v>
      </c>
      <c r="L218" s="24">
        <v>44315</v>
      </c>
      <c r="M218" s="24">
        <v>44315</v>
      </c>
      <c r="N218">
        <v>11</v>
      </c>
      <c r="O218">
        <v>2</v>
      </c>
      <c r="P218" t="s">
        <v>2043</v>
      </c>
      <c r="Q218" t="s">
        <v>3121</v>
      </c>
      <c r="S218" t="s">
        <v>3119</v>
      </c>
      <c r="T218" t="s">
        <v>3151</v>
      </c>
      <c r="U218" t="s">
        <v>2077</v>
      </c>
      <c r="W218">
        <v>9</v>
      </c>
      <c r="X218">
        <v>11</v>
      </c>
      <c r="Y218">
        <v>15</v>
      </c>
      <c r="Z218" t="s">
        <v>626</v>
      </c>
      <c r="AA218" t="s">
        <v>2036</v>
      </c>
    </row>
    <row r="219" spans="1:27" x14ac:dyDescent="0.2">
      <c r="A219">
        <v>754100</v>
      </c>
      <c r="B219">
        <v>6200000247</v>
      </c>
      <c r="C219" t="s">
        <v>587</v>
      </c>
      <c r="D219">
        <v>520332</v>
      </c>
      <c r="E219" t="s">
        <v>755</v>
      </c>
      <c r="F219" t="s">
        <v>765</v>
      </c>
      <c r="G219" t="s">
        <v>3150</v>
      </c>
      <c r="H219" t="s">
        <v>603</v>
      </c>
      <c r="I219">
        <v>29</v>
      </c>
      <c r="J219" t="s">
        <v>3149</v>
      </c>
      <c r="K219" t="s">
        <v>2125</v>
      </c>
      <c r="L219" s="24">
        <v>44327</v>
      </c>
      <c r="M219" s="24">
        <v>44327</v>
      </c>
      <c r="N219">
        <v>20</v>
      </c>
      <c r="O219">
        <v>4</v>
      </c>
      <c r="P219" t="s">
        <v>2051</v>
      </c>
      <c r="Q219" t="s">
        <v>2048</v>
      </c>
      <c r="S219" t="s">
        <v>2047</v>
      </c>
      <c r="T219" t="s">
        <v>2591</v>
      </c>
      <c r="U219" t="s">
        <v>3148</v>
      </c>
      <c r="W219">
        <v>11</v>
      </c>
      <c r="X219">
        <v>20</v>
      </c>
      <c r="Y219">
        <v>5</v>
      </c>
      <c r="Z219" t="s">
        <v>105</v>
      </c>
      <c r="AA219" t="s">
        <v>2036</v>
      </c>
    </row>
    <row r="220" spans="1:27" x14ac:dyDescent="0.2">
      <c r="A220">
        <v>754100</v>
      </c>
      <c r="B220">
        <v>4800000085</v>
      </c>
      <c r="C220" t="s">
        <v>587</v>
      </c>
      <c r="D220">
        <v>520332</v>
      </c>
      <c r="E220" t="s">
        <v>755</v>
      </c>
      <c r="F220" t="s">
        <v>767</v>
      </c>
      <c r="G220" t="s">
        <v>3147</v>
      </c>
      <c r="H220" t="s">
        <v>603</v>
      </c>
      <c r="I220">
        <v>29</v>
      </c>
      <c r="J220" t="s">
        <v>3122</v>
      </c>
      <c r="K220" t="s">
        <v>2125</v>
      </c>
      <c r="L220" s="24">
        <v>38628</v>
      </c>
      <c r="M220" s="24">
        <v>38628</v>
      </c>
      <c r="N220">
        <v>20</v>
      </c>
      <c r="O220">
        <v>3</v>
      </c>
      <c r="P220" t="s">
        <v>2051</v>
      </c>
      <c r="Q220" t="s">
        <v>2048</v>
      </c>
      <c r="S220" t="s">
        <v>2047</v>
      </c>
      <c r="T220" t="s">
        <v>3146</v>
      </c>
      <c r="U220" t="s">
        <v>2077</v>
      </c>
      <c r="W220">
        <v>11</v>
      </c>
      <c r="X220">
        <v>20</v>
      </c>
      <c r="Y220">
        <v>1</v>
      </c>
      <c r="Z220" t="s">
        <v>5</v>
      </c>
      <c r="AA220" t="s">
        <v>2036</v>
      </c>
    </row>
    <row r="221" spans="1:27" x14ac:dyDescent="0.2">
      <c r="A221">
        <v>754100</v>
      </c>
      <c r="B221">
        <v>5400000001</v>
      </c>
      <c r="C221" t="s">
        <v>587</v>
      </c>
      <c r="D221">
        <v>520332</v>
      </c>
      <c r="E221" t="s">
        <v>755</v>
      </c>
      <c r="F221" t="s">
        <v>1879</v>
      </c>
      <c r="G221" t="s">
        <v>3145</v>
      </c>
      <c r="H221" t="s">
        <v>603</v>
      </c>
      <c r="I221">
        <v>29</v>
      </c>
      <c r="J221" t="s">
        <v>3122</v>
      </c>
      <c r="K221" t="s">
        <v>2125</v>
      </c>
      <c r="L221" s="24">
        <v>40547</v>
      </c>
      <c r="M221" s="24">
        <v>40547</v>
      </c>
      <c r="N221">
        <v>20</v>
      </c>
      <c r="O221">
        <v>3</v>
      </c>
      <c r="P221" t="s">
        <v>2051</v>
      </c>
      <c r="Q221" t="s">
        <v>2048</v>
      </c>
      <c r="R221" t="s">
        <v>2575</v>
      </c>
      <c r="S221" t="s">
        <v>2047</v>
      </c>
      <c r="T221" t="s">
        <v>3134</v>
      </c>
      <c r="U221" t="s">
        <v>3144</v>
      </c>
      <c r="W221">
        <v>11</v>
      </c>
      <c r="X221">
        <v>20</v>
      </c>
      <c r="Y221">
        <v>1</v>
      </c>
      <c r="Z221" t="s">
        <v>5</v>
      </c>
      <c r="AA221" t="s">
        <v>2036</v>
      </c>
    </row>
    <row r="222" spans="1:27" x14ac:dyDescent="0.2">
      <c r="A222">
        <v>754100</v>
      </c>
      <c r="B222">
        <v>5900000046</v>
      </c>
      <c r="C222" t="s">
        <v>587</v>
      </c>
      <c r="D222">
        <v>520332</v>
      </c>
      <c r="E222" t="s">
        <v>755</v>
      </c>
      <c r="F222" t="s">
        <v>775</v>
      </c>
      <c r="G222" t="s">
        <v>3143</v>
      </c>
      <c r="H222" t="s">
        <v>603</v>
      </c>
      <c r="I222">
        <v>29</v>
      </c>
      <c r="J222" t="s">
        <v>3122</v>
      </c>
      <c r="K222" t="s">
        <v>2125</v>
      </c>
      <c r="L222" s="24">
        <v>42597</v>
      </c>
      <c r="M222" s="24">
        <v>42597</v>
      </c>
      <c r="N222">
        <v>11</v>
      </c>
      <c r="O222">
        <v>2</v>
      </c>
      <c r="P222" t="s">
        <v>2043</v>
      </c>
      <c r="Q222" t="s">
        <v>3121</v>
      </c>
      <c r="S222" t="s">
        <v>3119</v>
      </c>
      <c r="T222" t="s">
        <v>3118</v>
      </c>
      <c r="U222" t="s">
        <v>2045</v>
      </c>
      <c r="W222">
        <v>9</v>
      </c>
      <c r="X222">
        <v>11</v>
      </c>
      <c r="Y222">
        <v>1</v>
      </c>
      <c r="Z222" t="s">
        <v>5</v>
      </c>
      <c r="AA222" t="s">
        <v>2036</v>
      </c>
    </row>
    <row r="223" spans="1:27" x14ac:dyDescent="0.2">
      <c r="A223">
        <v>754100</v>
      </c>
      <c r="B223">
        <v>6000000012</v>
      </c>
      <c r="C223" t="s">
        <v>587</v>
      </c>
      <c r="D223">
        <v>520332</v>
      </c>
      <c r="E223" t="s">
        <v>755</v>
      </c>
      <c r="F223" t="s">
        <v>777</v>
      </c>
      <c r="G223" t="s">
        <v>3142</v>
      </c>
      <c r="H223" t="s">
        <v>603</v>
      </c>
      <c r="I223">
        <v>29</v>
      </c>
      <c r="J223" t="s">
        <v>3122</v>
      </c>
      <c r="K223" t="s">
        <v>2125</v>
      </c>
      <c r="L223" s="24">
        <v>42767</v>
      </c>
      <c r="M223" s="24">
        <v>44348</v>
      </c>
      <c r="N223">
        <v>1</v>
      </c>
      <c r="O223">
        <v>2</v>
      </c>
      <c r="P223" t="s">
        <v>2043</v>
      </c>
      <c r="Q223" t="s">
        <v>2161</v>
      </c>
      <c r="S223" t="s">
        <v>2160</v>
      </c>
      <c r="T223" t="s">
        <v>3141</v>
      </c>
      <c r="U223" t="s">
        <v>2045</v>
      </c>
      <c r="W223">
        <v>9</v>
      </c>
      <c r="X223">
        <v>1</v>
      </c>
      <c r="Y223">
        <v>1</v>
      </c>
      <c r="Z223" t="s">
        <v>5</v>
      </c>
      <c r="AA223" t="s">
        <v>2036</v>
      </c>
    </row>
    <row r="224" spans="1:27" x14ac:dyDescent="0.2">
      <c r="A224">
        <v>754100</v>
      </c>
      <c r="B224">
        <v>6000000017</v>
      </c>
      <c r="C224" t="s">
        <v>587</v>
      </c>
      <c r="D224">
        <v>520332</v>
      </c>
      <c r="E224" t="s">
        <v>755</v>
      </c>
      <c r="F224" t="s">
        <v>778</v>
      </c>
      <c r="G224" t="s">
        <v>3140</v>
      </c>
      <c r="H224" t="s">
        <v>603</v>
      </c>
      <c r="I224">
        <v>29</v>
      </c>
      <c r="J224" t="s">
        <v>3122</v>
      </c>
      <c r="K224" t="s">
        <v>2125</v>
      </c>
      <c r="L224" s="24">
        <v>42919</v>
      </c>
      <c r="M224" s="24">
        <v>44348</v>
      </c>
      <c r="N224">
        <v>1</v>
      </c>
      <c r="O224">
        <v>2</v>
      </c>
      <c r="P224" t="s">
        <v>2043</v>
      </c>
      <c r="Q224" t="s">
        <v>2161</v>
      </c>
      <c r="S224" t="s">
        <v>2160</v>
      </c>
      <c r="T224" t="s">
        <v>3139</v>
      </c>
      <c r="U224" t="s">
        <v>2077</v>
      </c>
      <c r="W224">
        <v>9</v>
      </c>
      <c r="X224">
        <v>1</v>
      </c>
      <c r="Y224">
        <v>1</v>
      </c>
      <c r="Z224" t="s">
        <v>5</v>
      </c>
      <c r="AA224" t="s">
        <v>2036</v>
      </c>
    </row>
    <row r="225" spans="1:27" x14ac:dyDescent="0.2">
      <c r="A225">
        <v>754100</v>
      </c>
      <c r="B225">
        <v>6100000064</v>
      </c>
      <c r="C225" t="s">
        <v>587</v>
      </c>
      <c r="D225">
        <v>520332</v>
      </c>
      <c r="E225" t="s">
        <v>755</v>
      </c>
      <c r="F225" t="s">
        <v>785</v>
      </c>
      <c r="G225" t="s">
        <v>3138</v>
      </c>
      <c r="H225" t="s">
        <v>603</v>
      </c>
      <c r="I225">
        <v>29</v>
      </c>
      <c r="J225" t="s">
        <v>3122</v>
      </c>
      <c r="K225" t="s">
        <v>2125</v>
      </c>
      <c r="L225" s="24">
        <v>43326</v>
      </c>
      <c r="M225" s="24">
        <v>43326</v>
      </c>
      <c r="N225">
        <v>11</v>
      </c>
      <c r="O225">
        <v>2</v>
      </c>
      <c r="P225" t="s">
        <v>2043</v>
      </c>
      <c r="Q225" t="s">
        <v>3121</v>
      </c>
      <c r="S225" t="s">
        <v>3119</v>
      </c>
      <c r="T225" t="s">
        <v>3118</v>
      </c>
      <c r="U225" t="s">
        <v>2077</v>
      </c>
      <c r="W225">
        <v>9</v>
      </c>
      <c r="X225">
        <v>11</v>
      </c>
      <c r="Y225">
        <v>15</v>
      </c>
      <c r="Z225" t="s">
        <v>626</v>
      </c>
      <c r="AA225" t="s">
        <v>2036</v>
      </c>
    </row>
    <row r="226" spans="1:27" x14ac:dyDescent="0.2">
      <c r="A226">
        <v>754100</v>
      </c>
      <c r="B226">
        <v>6100000399</v>
      </c>
      <c r="C226" t="s">
        <v>587</v>
      </c>
      <c r="D226">
        <v>520332</v>
      </c>
      <c r="E226" t="s">
        <v>755</v>
      </c>
      <c r="F226" t="s">
        <v>787</v>
      </c>
      <c r="G226" t="s">
        <v>3137</v>
      </c>
      <c r="H226" t="s">
        <v>603</v>
      </c>
      <c r="I226">
        <v>29</v>
      </c>
      <c r="J226" t="s">
        <v>3122</v>
      </c>
      <c r="K226" t="s">
        <v>2125</v>
      </c>
      <c r="L226" s="24">
        <v>43405</v>
      </c>
      <c r="M226" s="24">
        <v>44348</v>
      </c>
      <c r="N226">
        <v>11</v>
      </c>
      <c r="O226">
        <v>2</v>
      </c>
      <c r="P226" t="s">
        <v>2043</v>
      </c>
      <c r="Q226" t="s">
        <v>3121</v>
      </c>
      <c r="S226" t="s">
        <v>3119</v>
      </c>
      <c r="T226" t="s">
        <v>3131</v>
      </c>
      <c r="U226" t="s">
        <v>2077</v>
      </c>
      <c r="W226">
        <v>9</v>
      </c>
      <c r="X226">
        <v>11</v>
      </c>
      <c r="Y226">
        <v>10</v>
      </c>
      <c r="Z226" t="s">
        <v>42</v>
      </c>
      <c r="AA226" t="s">
        <v>2036</v>
      </c>
    </row>
    <row r="227" spans="1:27" x14ac:dyDescent="0.2">
      <c r="A227">
        <v>754100</v>
      </c>
      <c r="B227">
        <v>6100000066</v>
      </c>
      <c r="C227" t="s">
        <v>587</v>
      </c>
      <c r="D227">
        <v>520332</v>
      </c>
      <c r="E227" t="s">
        <v>755</v>
      </c>
      <c r="F227" t="s">
        <v>789</v>
      </c>
      <c r="G227" t="s">
        <v>3136</v>
      </c>
      <c r="H227" t="s">
        <v>603</v>
      </c>
      <c r="I227">
        <v>29</v>
      </c>
      <c r="J227" t="s">
        <v>3122</v>
      </c>
      <c r="K227" t="s">
        <v>2125</v>
      </c>
      <c r="L227" s="24">
        <v>43545</v>
      </c>
      <c r="M227" s="24">
        <v>43545</v>
      </c>
      <c r="N227">
        <v>11</v>
      </c>
      <c r="O227">
        <v>2</v>
      </c>
      <c r="P227" t="s">
        <v>2043</v>
      </c>
      <c r="Q227" t="s">
        <v>3121</v>
      </c>
      <c r="S227" t="s">
        <v>3119</v>
      </c>
      <c r="T227" t="s">
        <v>3134</v>
      </c>
      <c r="U227" t="s">
        <v>2149</v>
      </c>
      <c r="W227">
        <v>9</v>
      </c>
      <c r="X227">
        <v>11</v>
      </c>
      <c r="Y227">
        <v>15</v>
      </c>
      <c r="Z227" t="s">
        <v>626</v>
      </c>
      <c r="AA227" t="s">
        <v>2036</v>
      </c>
    </row>
    <row r="228" spans="1:27" x14ac:dyDescent="0.2">
      <c r="A228">
        <v>754100</v>
      </c>
      <c r="B228">
        <v>6300000011</v>
      </c>
      <c r="C228" t="s">
        <v>587</v>
      </c>
      <c r="D228">
        <v>520332</v>
      </c>
      <c r="E228" t="s">
        <v>755</v>
      </c>
      <c r="F228" t="s">
        <v>795</v>
      </c>
      <c r="G228" t="s">
        <v>3135</v>
      </c>
      <c r="H228" t="s">
        <v>603</v>
      </c>
      <c r="I228">
        <v>29</v>
      </c>
      <c r="J228" t="s">
        <v>3122</v>
      </c>
      <c r="K228" t="s">
        <v>2125</v>
      </c>
      <c r="L228" s="24">
        <v>43845</v>
      </c>
      <c r="M228" s="24">
        <v>43845</v>
      </c>
      <c r="N228">
        <v>11</v>
      </c>
      <c r="O228">
        <v>2</v>
      </c>
      <c r="P228" t="s">
        <v>2043</v>
      </c>
      <c r="Q228" t="s">
        <v>3121</v>
      </c>
      <c r="S228" t="s">
        <v>3119</v>
      </c>
      <c r="T228" t="s">
        <v>3134</v>
      </c>
      <c r="U228" t="s">
        <v>2149</v>
      </c>
      <c r="W228">
        <v>9</v>
      </c>
      <c r="X228">
        <v>11</v>
      </c>
      <c r="Y228">
        <v>26</v>
      </c>
      <c r="Z228" t="s">
        <v>610</v>
      </c>
      <c r="AA228" s="25" t="s">
        <v>2053</v>
      </c>
    </row>
    <row r="229" spans="1:27" x14ac:dyDescent="0.2">
      <c r="A229">
        <v>754100</v>
      </c>
      <c r="B229">
        <v>6300000054</v>
      </c>
      <c r="C229" t="s">
        <v>587</v>
      </c>
      <c r="D229">
        <v>520332</v>
      </c>
      <c r="E229" t="s">
        <v>755</v>
      </c>
      <c r="F229" t="s">
        <v>796</v>
      </c>
      <c r="G229" t="s">
        <v>3133</v>
      </c>
      <c r="H229" t="s">
        <v>603</v>
      </c>
      <c r="I229">
        <v>29</v>
      </c>
      <c r="J229" t="s">
        <v>3122</v>
      </c>
      <c r="K229" t="s">
        <v>2125</v>
      </c>
      <c r="L229" s="24">
        <v>43878</v>
      </c>
      <c r="M229" s="24">
        <v>43878</v>
      </c>
      <c r="N229">
        <v>11</v>
      </c>
      <c r="O229">
        <v>2</v>
      </c>
      <c r="P229" t="s">
        <v>2043</v>
      </c>
      <c r="Q229" t="s">
        <v>3121</v>
      </c>
      <c r="S229" t="s">
        <v>3119</v>
      </c>
      <c r="T229" t="s">
        <v>3131</v>
      </c>
      <c r="U229" t="s">
        <v>2077</v>
      </c>
      <c r="W229">
        <v>9</v>
      </c>
      <c r="X229">
        <v>11</v>
      </c>
      <c r="Y229">
        <v>15</v>
      </c>
      <c r="Z229" t="s">
        <v>626</v>
      </c>
      <c r="AA229" t="s">
        <v>2036</v>
      </c>
    </row>
    <row r="230" spans="1:27" x14ac:dyDescent="0.2">
      <c r="A230">
        <v>754100</v>
      </c>
      <c r="B230">
        <v>6300000118</v>
      </c>
      <c r="C230" t="s">
        <v>587</v>
      </c>
      <c r="D230">
        <v>520332</v>
      </c>
      <c r="E230" t="s">
        <v>755</v>
      </c>
      <c r="F230" t="s">
        <v>797</v>
      </c>
      <c r="G230" t="s">
        <v>3132</v>
      </c>
      <c r="H230" t="s">
        <v>603</v>
      </c>
      <c r="I230">
        <v>29</v>
      </c>
      <c r="J230" t="s">
        <v>3122</v>
      </c>
      <c r="K230" t="s">
        <v>2125</v>
      </c>
      <c r="L230" s="24">
        <v>43952</v>
      </c>
      <c r="M230" s="24">
        <v>43952</v>
      </c>
      <c r="N230">
        <v>11</v>
      </c>
      <c r="O230">
        <v>2</v>
      </c>
      <c r="P230" t="s">
        <v>2043</v>
      </c>
      <c r="Q230" t="s">
        <v>3121</v>
      </c>
      <c r="S230" t="s">
        <v>3119</v>
      </c>
      <c r="T230" t="s">
        <v>3131</v>
      </c>
      <c r="U230" t="s">
        <v>1</v>
      </c>
      <c r="W230">
        <v>9</v>
      </c>
      <c r="X230">
        <v>11</v>
      </c>
      <c r="Y230">
        <v>26</v>
      </c>
      <c r="Z230" t="s">
        <v>610</v>
      </c>
      <c r="AA230" s="25" t="s">
        <v>2053</v>
      </c>
    </row>
    <row r="231" spans="1:27" x14ac:dyDescent="0.2">
      <c r="A231">
        <v>754100</v>
      </c>
      <c r="B231">
        <v>6300000302</v>
      </c>
      <c r="C231" t="s">
        <v>587</v>
      </c>
      <c r="D231">
        <v>520332</v>
      </c>
      <c r="E231" t="s">
        <v>755</v>
      </c>
      <c r="F231" t="s">
        <v>1880</v>
      </c>
      <c r="G231" t="s">
        <v>3130</v>
      </c>
      <c r="H231" t="s">
        <v>603</v>
      </c>
      <c r="I231">
        <v>29</v>
      </c>
      <c r="J231" t="s">
        <v>3122</v>
      </c>
      <c r="K231" t="s">
        <v>2125</v>
      </c>
      <c r="L231" s="24">
        <v>44119</v>
      </c>
      <c r="M231" s="24">
        <v>44119</v>
      </c>
      <c r="N231">
        <v>20</v>
      </c>
      <c r="O231">
        <v>3</v>
      </c>
      <c r="P231" t="s">
        <v>2051</v>
      </c>
      <c r="Q231" t="s">
        <v>2048</v>
      </c>
      <c r="S231" t="s">
        <v>2047</v>
      </c>
      <c r="T231" t="s">
        <v>3126</v>
      </c>
      <c r="U231" t="s">
        <v>2236</v>
      </c>
      <c r="W231">
        <v>11</v>
      </c>
      <c r="X231">
        <v>20</v>
      </c>
      <c r="Y231">
        <v>29</v>
      </c>
      <c r="Z231" t="s">
        <v>1079</v>
      </c>
      <c r="AA231" t="s">
        <v>2036</v>
      </c>
    </row>
    <row r="232" spans="1:27" x14ac:dyDescent="0.2">
      <c r="A232">
        <v>754100</v>
      </c>
      <c r="B232">
        <v>6300000362</v>
      </c>
      <c r="C232" t="s">
        <v>587</v>
      </c>
      <c r="D232">
        <v>520332</v>
      </c>
      <c r="E232" t="s">
        <v>755</v>
      </c>
      <c r="F232" t="s">
        <v>1918</v>
      </c>
      <c r="G232" t="s">
        <v>3129</v>
      </c>
      <c r="H232" t="s">
        <v>603</v>
      </c>
      <c r="I232">
        <v>29</v>
      </c>
      <c r="J232" t="s">
        <v>3122</v>
      </c>
      <c r="K232" t="s">
        <v>2125</v>
      </c>
      <c r="L232" s="24">
        <v>44200</v>
      </c>
      <c r="M232" s="24">
        <v>44200</v>
      </c>
      <c r="N232">
        <v>11</v>
      </c>
      <c r="O232">
        <v>2</v>
      </c>
      <c r="P232" t="s">
        <v>2043</v>
      </c>
      <c r="Q232" t="s">
        <v>3121</v>
      </c>
      <c r="S232" t="s">
        <v>3119</v>
      </c>
      <c r="T232" t="s">
        <v>3128</v>
      </c>
      <c r="U232" t="s">
        <v>1</v>
      </c>
      <c r="W232">
        <v>9</v>
      </c>
      <c r="X232">
        <v>11</v>
      </c>
      <c r="Y232">
        <v>26</v>
      </c>
      <c r="Z232" t="s">
        <v>610</v>
      </c>
      <c r="AA232" s="25" t="s">
        <v>2053</v>
      </c>
    </row>
    <row r="233" spans="1:27" x14ac:dyDescent="0.2">
      <c r="A233">
        <v>754100</v>
      </c>
      <c r="B233">
        <v>6400000004</v>
      </c>
      <c r="C233" t="s">
        <v>587</v>
      </c>
      <c r="D233">
        <v>520332</v>
      </c>
      <c r="E233" t="s">
        <v>755</v>
      </c>
      <c r="F233" t="s">
        <v>1930</v>
      </c>
      <c r="G233" t="s">
        <v>3127</v>
      </c>
      <c r="H233" t="s">
        <v>603</v>
      </c>
      <c r="I233">
        <v>29</v>
      </c>
      <c r="J233" t="s">
        <v>3122</v>
      </c>
      <c r="K233" t="s">
        <v>2125</v>
      </c>
      <c r="L233" s="24">
        <v>44204</v>
      </c>
      <c r="M233" s="24">
        <v>44204</v>
      </c>
      <c r="N233">
        <v>20</v>
      </c>
      <c r="O233">
        <v>4</v>
      </c>
      <c r="P233" t="s">
        <v>2051</v>
      </c>
      <c r="Q233" t="s">
        <v>2048</v>
      </c>
      <c r="R233" t="s">
        <v>2575</v>
      </c>
      <c r="S233" t="s">
        <v>2047</v>
      </c>
      <c r="T233" t="s">
        <v>3126</v>
      </c>
      <c r="U233" t="s">
        <v>2077</v>
      </c>
      <c r="W233">
        <v>11</v>
      </c>
      <c r="X233">
        <v>20</v>
      </c>
      <c r="Y233">
        <v>5</v>
      </c>
      <c r="Z233" t="s">
        <v>105</v>
      </c>
      <c r="AA233" t="s">
        <v>2036</v>
      </c>
    </row>
    <row r="234" spans="1:27" x14ac:dyDescent="0.2">
      <c r="A234">
        <v>754100</v>
      </c>
      <c r="B234">
        <v>6300000292</v>
      </c>
      <c r="C234" t="s">
        <v>587</v>
      </c>
      <c r="D234">
        <v>520332</v>
      </c>
      <c r="E234" t="s">
        <v>755</v>
      </c>
      <c r="F234" t="s">
        <v>1871</v>
      </c>
      <c r="G234" t="s">
        <v>3125</v>
      </c>
      <c r="H234" t="s">
        <v>603</v>
      </c>
      <c r="I234">
        <v>29</v>
      </c>
      <c r="J234" t="s">
        <v>3122</v>
      </c>
      <c r="K234" t="s">
        <v>2125</v>
      </c>
      <c r="L234" s="24">
        <v>44327</v>
      </c>
      <c r="M234" s="24">
        <v>44327</v>
      </c>
      <c r="N234">
        <v>11</v>
      </c>
      <c r="O234">
        <v>2</v>
      </c>
      <c r="P234" t="s">
        <v>2043</v>
      </c>
      <c r="Q234" t="s">
        <v>3121</v>
      </c>
      <c r="S234" t="s">
        <v>3119</v>
      </c>
      <c r="T234" t="s">
        <v>3118</v>
      </c>
      <c r="U234" t="s">
        <v>2045</v>
      </c>
      <c r="W234">
        <v>9</v>
      </c>
      <c r="X234">
        <v>11</v>
      </c>
      <c r="Y234">
        <v>15</v>
      </c>
      <c r="Z234" t="s">
        <v>626</v>
      </c>
      <c r="AA234" t="s">
        <v>2036</v>
      </c>
    </row>
    <row r="235" spans="1:27" x14ac:dyDescent="0.2">
      <c r="A235">
        <v>754100</v>
      </c>
      <c r="B235">
        <v>6000000386</v>
      </c>
      <c r="C235" t="s">
        <v>587</v>
      </c>
      <c r="D235">
        <v>520332</v>
      </c>
      <c r="E235" t="s">
        <v>755</v>
      </c>
      <c r="F235" t="s">
        <v>780</v>
      </c>
      <c r="G235" t="s">
        <v>3124</v>
      </c>
      <c r="H235" t="s">
        <v>603</v>
      </c>
      <c r="I235">
        <v>29</v>
      </c>
      <c r="J235" t="s">
        <v>3122</v>
      </c>
      <c r="K235" t="s">
        <v>2125</v>
      </c>
      <c r="L235" s="24">
        <v>44343</v>
      </c>
      <c r="M235" s="24">
        <v>44343</v>
      </c>
      <c r="N235">
        <v>11</v>
      </c>
      <c r="O235">
        <v>2</v>
      </c>
      <c r="P235" t="s">
        <v>2043</v>
      </c>
      <c r="Q235" t="s">
        <v>3121</v>
      </c>
      <c r="S235" t="s">
        <v>3119</v>
      </c>
      <c r="T235" t="s">
        <v>3118</v>
      </c>
      <c r="U235" t="s">
        <v>2045</v>
      </c>
      <c r="W235">
        <v>9</v>
      </c>
      <c r="X235">
        <v>11</v>
      </c>
      <c r="Y235">
        <v>15</v>
      </c>
      <c r="Z235" t="s">
        <v>626</v>
      </c>
      <c r="AA235" t="s">
        <v>2036</v>
      </c>
    </row>
    <row r="236" spans="1:27" x14ac:dyDescent="0.2">
      <c r="A236">
        <v>754100</v>
      </c>
      <c r="B236">
        <v>6300000291</v>
      </c>
      <c r="C236" t="s">
        <v>587</v>
      </c>
      <c r="D236">
        <v>520332</v>
      </c>
      <c r="E236" t="s">
        <v>755</v>
      </c>
      <c r="F236" t="s">
        <v>1870</v>
      </c>
      <c r="G236" t="s">
        <v>3123</v>
      </c>
      <c r="H236" t="s">
        <v>603</v>
      </c>
      <c r="I236">
        <v>29</v>
      </c>
      <c r="J236" t="s">
        <v>3122</v>
      </c>
      <c r="K236" t="s">
        <v>2125</v>
      </c>
      <c r="L236" s="24">
        <v>44343</v>
      </c>
      <c r="M236" s="24">
        <v>44343</v>
      </c>
      <c r="N236">
        <v>11</v>
      </c>
      <c r="O236">
        <v>2</v>
      </c>
      <c r="P236" t="s">
        <v>2043</v>
      </c>
      <c r="Q236" t="s">
        <v>3121</v>
      </c>
      <c r="R236" t="s">
        <v>3120</v>
      </c>
      <c r="S236" t="s">
        <v>3119</v>
      </c>
      <c r="T236" t="s">
        <v>3118</v>
      </c>
      <c r="U236" t="s">
        <v>2077</v>
      </c>
      <c r="W236">
        <v>9</v>
      </c>
      <c r="X236">
        <v>11</v>
      </c>
      <c r="Y236">
        <v>15</v>
      </c>
      <c r="Z236" t="s">
        <v>626</v>
      </c>
      <c r="AA236" t="s">
        <v>2036</v>
      </c>
    </row>
    <row r="237" spans="1:27" x14ac:dyDescent="0.2">
      <c r="A237">
        <v>754200</v>
      </c>
      <c r="B237">
        <v>5200000025</v>
      </c>
      <c r="C237" t="s">
        <v>587</v>
      </c>
      <c r="D237">
        <v>520331</v>
      </c>
      <c r="E237" t="s">
        <v>804</v>
      </c>
      <c r="F237" t="s">
        <v>812</v>
      </c>
      <c r="G237" t="s">
        <v>3117</v>
      </c>
      <c r="H237" t="s">
        <v>589</v>
      </c>
      <c r="I237">
        <v>20</v>
      </c>
      <c r="J237" t="s">
        <v>3066</v>
      </c>
      <c r="K237" t="s">
        <v>3065</v>
      </c>
      <c r="L237" s="24">
        <v>39904</v>
      </c>
      <c r="M237" s="24">
        <v>43420</v>
      </c>
      <c r="N237">
        <v>20</v>
      </c>
      <c r="O237">
        <v>3</v>
      </c>
      <c r="P237" t="s">
        <v>2051</v>
      </c>
      <c r="Q237" t="s">
        <v>2048</v>
      </c>
      <c r="S237" t="s">
        <v>2047</v>
      </c>
      <c r="T237" t="s">
        <v>2997</v>
      </c>
      <c r="U237" t="s">
        <v>2077</v>
      </c>
      <c r="W237">
        <v>11</v>
      </c>
      <c r="X237">
        <v>20</v>
      </c>
      <c r="Y237">
        <v>1</v>
      </c>
      <c r="Z237" t="s">
        <v>5</v>
      </c>
      <c r="AA237" t="s">
        <v>2036</v>
      </c>
    </row>
    <row r="238" spans="1:27" x14ac:dyDescent="0.2">
      <c r="A238">
        <v>754200</v>
      </c>
      <c r="B238">
        <v>4630020342</v>
      </c>
      <c r="C238" t="s">
        <v>587</v>
      </c>
      <c r="D238">
        <v>520331</v>
      </c>
      <c r="E238" t="s">
        <v>804</v>
      </c>
      <c r="F238" t="s">
        <v>811</v>
      </c>
      <c r="G238" t="s">
        <v>3116</v>
      </c>
      <c r="H238" t="s">
        <v>589</v>
      </c>
      <c r="I238">
        <v>20</v>
      </c>
      <c r="J238" t="s">
        <v>3025</v>
      </c>
      <c r="K238" t="s">
        <v>3024</v>
      </c>
      <c r="L238" s="24">
        <v>37757</v>
      </c>
      <c r="M238" s="24">
        <v>43290</v>
      </c>
      <c r="N238">
        <v>1</v>
      </c>
      <c r="O238">
        <v>3</v>
      </c>
      <c r="P238" t="s">
        <v>2051</v>
      </c>
      <c r="Q238" t="s">
        <v>2109</v>
      </c>
      <c r="S238" t="s">
        <v>2108</v>
      </c>
      <c r="T238" t="s">
        <v>3115</v>
      </c>
      <c r="U238" t="s">
        <v>2149</v>
      </c>
      <c r="W238">
        <v>11</v>
      </c>
      <c r="X238">
        <v>1</v>
      </c>
      <c r="Y238">
        <v>1</v>
      </c>
      <c r="Z238" t="s">
        <v>5</v>
      </c>
      <c r="AA238" t="s">
        <v>2036</v>
      </c>
    </row>
    <row r="239" spans="1:27" x14ac:dyDescent="0.2">
      <c r="A239">
        <v>754200</v>
      </c>
      <c r="B239">
        <v>6100000148</v>
      </c>
      <c r="C239" t="s">
        <v>587</v>
      </c>
      <c r="D239">
        <v>520331</v>
      </c>
      <c r="E239" t="s">
        <v>804</v>
      </c>
      <c r="F239" t="s">
        <v>1980</v>
      </c>
      <c r="G239" t="s">
        <v>3114</v>
      </c>
      <c r="H239" t="s">
        <v>589</v>
      </c>
      <c r="I239">
        <v>20</v>
      </c>
      <c r="J239" t="s">
        <v>3025</v>
      </c>
      <c r="K239" t="s">
        <v>3024</v>
      </c>
      <c r="L239" s="24">
        <v>43221</v>
      </c>
      <c r="M239" s="24">
        <v>44086</v>
      </c>
      <c r="N239">
        <v>16</v>
      </c>
      <c r="O239">
        <v>3</v>
      </c>
      <c r="P239" t="s">
        <v>2051</v>
      </c>
      <c r="Q239" t="s">
        <v>2803</v>
      </c>
      <c r="S239" t="s">
        <v>2802</v>
      </c>
      <c r="T239" t="s">
        <v>2591</v>
      </c>
      <c r="U239" t="s">
        <v>2267</v>
      </c>
      <c r="W239">
        <v>11</v>
      </c>
      <c r="X239">
        <v>16</v>
      </c>
      <c r="Y239">
        <v>1</v>
      </c>
      <c r="Z239" t="s">
        <v>5</v>
      </c>
      <c r="AA239" t="s">
        <v>2036</v>
      </c>
    </row>
    <row r="240" spans="1:27" x14ac:dyDescent="0.2">
      <c r="A240">
        <v>754200</v>
      </c>
      <c r="B240">
        <v>4310610331</v>
      </c>
      <c r="C240" t="s">
        <v>587</v>
      </c>
      <c r="D240">
        <v>520331</v>
      </c>
      <c r="E240" t="s">
        <v>804</v>
      </c>
      <c r="F240" t="s">
        <v>810</v>
      </c>
      <c r="G240" t="s">
        <v>3113</v>
      </c>
      <c r="H240" t="s">
        <v>589</v>
      </c>
      <c r="I240">
        <v>20</v>
      </c>
      <c r="J240" t="s">
        <v>3025</v>
      </c>
      <c r="K240" t="s">
        <v>2125</v>
      </c>
      <c r="L240" s="24">
        <v>36846</v>
      </c>
      <c r="M240" s="24">
        <v>43404</v>
      </c>
      <c r="N240">
        <v>20</v>
      </c>
      <c r="O240">
        <v>3</v>
      </c>
      <c r="P240" t="s">
        <v>2051</v>
      </c>
      <c r="Q240" t="s">
        <v>2048</v>
      </c>
      <c r="S240" t="s">
        <v>2047</v>
      </c>
      <c r="T240" t="s">
        <v>2997</v>
      </c>
      <c r="U240" t="s">
        <v>2077</v>
      </c>
      <c r="W240">
        <v>11</v>
      </c>
      <c r="X240">
        <v>20</v>
      </c>
      <c r="Y240">
        <v>1</v>
      </c>
      <c r="Z240" t="s">
        <v>5</v>
      </c>
      <c r="AA240" t="s">
        <v>2036</v>
      </c>
    </row>
    <row r="241" spans="1:27" x14ac:dyDescent="0.2">
      <c r="A241">
        <v>754200</v>
      </c>
      <c r="B241">
        <v>4630020388</v>
      </c>
      <c r="C241" t="s">
        <v>587</v>
      </c>
      <c r="D241">
        <v>520331</v>
      </c>
      <c r="E241" t="s">
        <v>804</v>
      </c>
      <c r="F241" t="s">
        <v>1960</v>
      </c>
      <c r="G241" t="s">
        <v>3112</v>
      </c>
      <c r="H241" t="s">
        <v>591</v>
      </c>
      <c r="I241">
        <v>12</v>
      </c>
      <c r="J241" t="s">
        <v>3045</v>
      </c>
      <c r="K241" t="s">
        <v>2125</v>
      </c>
      <c r="L241" s="24">
        <v>37742</v>
      </c>
      <c r="M241" s="24">
        <v>44085</v>
      </c>
      <c r="N241">
        <v>999</v>
      </c>
      <c r="O241">
        <v>3</v>
      </c>
      <c r="P241" t="s">
        <v>2051</v>
      </c>
      <c r="Q241" t="s">
        <v>2051</v>
      </c>
      <c r="R241" t="s">
        <v>2249</v>
      </c>
      <c r="S241" t="s">
        <v>2051</v>
      </c>
      <c r="T241" t="s">
        <v>3111</v>
      </c>
      <c r="U241" t="s">
        <v>3110</v>
      </c>
      <c r="W241">
        <v>11</v>
      </c>
      <c r="X241">
        <v>999</v>
      </c>
      <c r="Y241">
        <v>1</v>
      </c>
      <c r="Z241" t="s">
        <v>5</v>
      </c>
      <c r="AA241" t="s">
        <v>2036</v>
      </c>
    </row>
    <row r="242" spans="1:27" x14ac:dyDescent="0.2">
      <c r="A242">
        <v>754200</v>
      </c>
      <c r="B242">
        <v>5300000003</v>
      </c>
      <c r="C242" t="s">
        <v>587</v>
      </c>
      <c r="D242">
        <v>520331</v>
      </c>
      <c r="E242" t="s">
        <v>804</v>
      </c>
      <c r="F242" t="s">
        <v>806</v>
      </c>
      <c r="G242" t="s">
        <v>3109</v>
      </c>
      <c r="H242" t="s">
        <v>591</v>
      </c>
      <c r="I242">
        <v>12</v>
      </c>
      <c r="J242" t="s">
        <v>3045</v>
      </c>
      <c r="K242" t="s">
        <v>2125</v>
      </c>
      <c r="L242" s="24">
        <v>40193</v>
      </c>
      <c r="M242" s="24">
        <v>43901</v>
      </c>
      <c r="N242">
        <v>16</v>
      </c>
      <c r="O242">
        <v>2</v>
      </c>
      <c r="P242" t="s">
        <v>2043</v>
      </c>
      <c r="Q242" t="s">
        <v>2593</v>
      </c>
      <c r="S242" t="s">
        <v>2592</v>
      </c>
      <c r="T242" t="s">
        <v>3108</v>
      </c>
      <c r="U242" t="s">
        <v>3107</v>
      </c>
      <c r="W242">
        <v>9</v>
      </c>
      <c r="X242">
        <v>16</v>
      </c>
      <c r="Y242">
        <v>1</v>
      </c>
      <c r="Z242" t="s">
        <v>5</v>
      </c>
      <c r="AA242" t="s">
        <v>2036</v>
      </c>
    </row>
    <row r="243" spans="1:27" x14ac:dyDescent="0.2">
      <c r="A243">
        <v>754200</v>
      </c>
      <c r="B243">
        <v>5400000079</v>
      </c>
      <c r="C243" t="s">
        <v>587</v>
      </c>
      <c r="D243">
        <v>520331</v>
      </c>
      <c r="E243" t="s">
        <v>804</v>
      </c>
      <c r="F243" t="s">
        <v>805</v>
      </c>
      <c r="G243" t="s">
        <v>3106</v>
      </c>
      <c r="H243" t="s">
        <v>591</v>
      </c>
      <c r="I243">
        <v>12</v>
      </c>
      <c r="J243" t="s">
        <v>3066</v>
      </c>
      <c r="K243" t="s">
        <v>2125</v>
      </c>
      <c r="L243" s="24">
        <v>40725</v>
      </c>
      <c r="M243" s="24">
        <v>41355</v>
      </c>
      <c r="N243">
        <v>999</v>
      </c>
      <c r="O243">
        <v>3</v>
      </c>
      <c r="P243" t="s">
        <v>2051</v>
      </c>
      <c r="Q243" t="s">
        <v>2051</v>
      </c>
      <c r="R243" t="s">
        <v>2249</v>
      </c>
      <c r="S243" t="s">
        <v>2051</v>
      </c>
      <c r="T243" t="s">
        <v>3105</v>
      </c>
      <c r="U243" t="s">
        <v>3104</v>
      </c>
      <c r="W243">
        <v>11</v>
      </c>
      <c r="X243">
        <v>999</v>
      </c>
      <c r="Y243">
        <v>1</v>
      </c>
      <c r="Z243" t="s">
        <v>5</v>
      </c>
      <c r="AA243" t="s">
        <v>2036</v>
      </c>
    </row>
    <row r="244" spans="1:27" x14ac:dyDescent="0.2">
      <c r="A244">
        <v>754200</v>
      </c>
      <c r="B244">
        <v>4220070331</v>
      </c>
      <c r="C244" t="s">
        <v>587</v>
      </c>
      <c r="D244">
        <v>520331</v>
      </c>
      <c r="E244" t="s">
        <v>804</v>
      </c>
      <c r="F244" t="s">
        <v>808</v>
      </c>
      <c r="G244" t="s">
        <v>3103</v>
      </c>
      <c r="H244" t="s">
        <v>591</v>
      </c>
      <c r="I244">
        <v>12</v>
      </c>
      <c r="J244" t="s">
        <v>3066</v>
      </c>
      <c r="K244" t="s">
        <v>3065</v>
      </c>
      <c r="L244" s="24">
        <v>36192</v>
      </c>
      <c r="M244" s="24">
        <v>43671</v>
      </c>
      <c r="N244">
        <v>14</v>
      </c>
      <c r="O244">
        <v>4</v>
      </c>
      <c r="P244" t="s">
        <v>2051</v>
      </c>
      <c r="Q244" t="s">
        <v>2066</v>
      </c>
      <c r="S244" t="s">
        <v>2065</v>
      </c>
      <c r="T244" t="s">
        <v>3076</v>
      </c>
      <c r="U244" t="s">
        <v>2106</v>
      </c>
      <c r="W244">
        <v>11</v>
      </c>
      <c r="X244">
        <v>14</v>
      </c>
      <c r="Y244">
        <v>1</v>
      </c>
      <c r="Z244" t="s">
        <v>5</v>
      </c>
      <c r="AA244" t="s">
        <v>2036</v>
      </c>
    </row>
    <row r="245" spans="1:27" x14ac:dyDescent="0.2">
      <c r="A245">
        <v>754200</v>
      </c>
      <c r="B245">
        <v>4520320331</v>
      </c>
      <c r="C245" t="s">
        <v>587</v>
      </c>
      <c r="D245">
        <v>520331</v>
      </c>
      <c r="E245" t="s">
        <v>804</v>
      </c>
      <c r="F245" t="s">
        <v>816</v>
      </c>
      <c r="G245" t="s">
        <v>3102</v>
      </c>
      <c r="H245" t="s">
        <v>591</v>
      </c>
      <c r="I245">
        <v>12</v>
      </c>
      <c r="J245" t="s">
        <v>3066</v>
      </c>
      <c r="K245" t="s">
        <v>3065</v>
      </c>
      <c r="L245" s="24">
        <v>37578</v>
      </c>
      <c r="M245" s="24">
        <v>43555</v>
      </c>
      <c r="N245">
        <v>20</v>
      </c>
      <c r="O245">
        <v>3</v>
      </c>
      <c r="P245" t="s">
        <v>2051</v>
      </c>
      <c r="Q245" t="s">
        <v>2048</v>
      </c>
      <c r="S245" t="s">
        <v>2047</v>
      </c>
      <c r="T245" t="s">
        <v>3101</v>
      </c>
      <c r="U245" t="s">
        <v>2330</v>
      </c>
      <c r="W245">
        <v>11</v>
      </c>
      <c r="X245">
        <v>20</v>
      </c>
      <c r="Y245">
        <v>1</v>
      </c>
      <c r="Z245" t="s">
        <v>5</v>
      </c>
      <c r="AA245" t="s">
        <v>2036</v>
      </c>
    </row>
    <row r="246" spans="1:27" x14ac:dyDescent="0.2">
      <c r="A246">
        <v>754200</v>
      </c>
      <c r="B246">
        <v>5000000018</v>
      </c>
      <c r="C246" t="s">
        <v>587</v>
      </c>
      <c r="D246">
        <v>520331</v>
      </c>
      <c r="E246" t="s">
        <v>804</v>
      </c>
      <c r="F246" t="s">
        <v>813</v>
      </c>
      <c r="G246" t="s">
        <v>3100</v>
      </c>
      <c r="H246" t="s">
        <v>591</v>
      </c>
      <c r="I246">
        <v>12</v>
      </c>
      <c r="J246" t="s">
        <v>3066</v>
      </c>
      <c r="K246" t="s">
        <v>3065</v>
      </c>
      <c r="L246" s="24">
        <v>39142</v>
      </c>
      <c r="M246" s="24">
        <v>43329</v>
      </c>
      <c r="N246">
        <v>14</v>
      </c>
      <c r="O246">
        <v>2</v>
      </c>
      <c r="P246" t="s">
        <v>2043</v>
      </c>
      <c r="Q246" t="s">
        <v>2063</v>
      </c>
      <c r="S246" t="s">
        <v>2062</v>
      </c>
      <c r="T246" t="s">
        <v>3076</v>
      </c>
      <c r="U246" t="s">
        <v>2106</v>
      </c>
      <c r="W246">
        <v>9</v>
      </c>
      <c r="X246">
        <v>14</v>
      </c>
      <c r="Y246">
        <v>1</v>
      </c>
      <c r="Z246" t="s">
        <v>5</v>
      </c>
      <c r="AA246" t="s">
        <v>2036</v>
      </c>
    </row>
    <row r="247" spans="1:27" x14ac:dyDescent="0.2">
      <c r="A247">
        <v>754200</v>
      </c>
      <c r="B247">
        <v>5600000074</v>
      </c>
      <c r="C247" t="s">
        <v>587</v>
      </c>
      <c r="D247">
        <v>520331</v>
      </c>
      <c r="E247" t="s">
        <v>804</v>
      </c>
      <c r="F247" t="s">
        <v>817</v>
      </c>
      <c r="G247" t="s">
        <v>3099</v>
      </c>
      <c r="H247" t="s">
        <v>591</v>
      </c>
      <c r="I247">
        <v>12</v>
      </c>
      <c r="J247" t="s">
        <v>3066</v>
      </c>
      <c r="K247" t="s">
        <v>3065</v>
      </c>
      <c r="L247" s="24">
        <v>41579</v>
      </c>
      <c r="M247" s="24">
        <v>43489</v>
      </c>
      <c r="N247">
        <v>999</v>
      </c>
      <c r="O247">
        <v>3</v>
      </c>
      <c r="P247" t="s">
        <v>2051</v>
      </c>
      <c r="Q247" t="s">
        <v>2051</v>
      </c>
      <c r="R247" t="s">
        <v>3098</v>
      </c>
      <c r="S247" t="s">
        <v>2051</v>
      </c>
      <c r="T247" t="s">
        <v>2400</v>
      </c>
      <c r="U247" t="s">
        <v>2085</v>
      </c>
      <c r="W247">
        <v>11</v>
      </c>
      <c r="X247">
        <v>999</v>
      </c>
      <c r="Y247">
        <v>1</v>
      </c>
      <c r="Z247" t="s">
        <v>5</v>
      </c>
      <c r="AA247" t="s">
        <v>2036</v>
      </c>
    </row>
    <row r="248" spans="1:27" x14ac:dyDescent="0.2">
      <c r="A248">
        <v>754200</v>
      </c>
      <c r="B248">
        <v>5700000067</v>
      </c>
      <c r="C248" t="s">
        <v>587</v>
      </c>
      <c r="D248">
        <v>520331</v>
      </c>
      <c r="E248" t="s">
        <v>804</v>
      </c>
      <c r="F248" t="s">
        <v>819</v>
      </c>
      <c r="G248" t="s">
        <v>3097</v>
      </c>
      <c r="H248" t="s">
        <v>591</v>
      </c>
      <c r="I248">
        <v>12</v>
      </c>
      <c r="J248" t="s">
        <v>3066</v>
      </c>
      <c r="K248" t="s">
        <v>3065</v>
      </c>
      <c r="L248" s="24">
        <v>41946</v>
      </c>
      <c r="M248" s="24">
        <v>43585</v>
      </c>
      <c r="N248">
        <v>999</v>
      </c>
      <c r="O248">
        <v>4</v>
      </c>
      <c r="P248" t="s">
        <v>2051</v>
      </c>
      <c r="Q248" t="s">
        <v>2051</v>
      </c>
      <c r="R248" t="s">
        <v>3096</v>
      </c>
      <c r="S248" t="s">
        <v>2051</v>
      </c>
      <c r="T248" t="s">
        <v>3095</v>
      </c>
      <c r="U248" t="s">
        <v>3094</v>
      </c>
      <c r="W248">
        <v>11</v>
      </c>
      <c r="X248">
        <v>999</v>
      </c>
      <c r="Y248">
        <v>1</v>
      </c>
      <c r="Z248" t="s">
        <v>5</v>
      </c>
      <c r="AA248" t="s">
        <v>2036</v>
      </c>
    </row>
    <row r="249" spans="1:27" x14ac:dyDescent="0.2">
      <c r="A249">
        <v>754200</v>
      </c>
      <c r="B249">
        <v>6000000137</v>
      </c>
      <c r="C249" t="s">
        <v>587</v>
      </c>
      <c r="D249">
        <v>520331</v>
      </c>
      <c r="E249" t="s">
        <v>804</v>
      </c>
      <c r="F249" t="s">
        <v>821</v>
      </c>
      <c r="G249" t="s">
        <v>3093</v>
      </c>
      <c r="H249" t="s">
        <v>591</v>
      </c>
      <c r="I249">
        <v>12</v>
      </c>
      <c r="J249" t="s">
        <v>3066</v>
      </c>
      <c r="K249" t="s">
        <v>3065</v>
      </c>
      <c r="L249" s="24">
        <v>42919</v>
      </c>
      <c r="M249" s="24">
        <v>43956</v>
      </c>
      <c r="N249">
        <v>1</v>
      </c>
      <c r="O249">
        <v>3</v>
      </c>
      <c r="P249" t="s">
        <v>2051</v>
      </c>
      <c r="Q249" t="s">
        <v>2109</v>
      </c>
      <c r="S249" t="s">
        <v>2108</v>
      </c>
      <c r="T249" t="s">
        <v>3092</v>
      </c>
      <c r="U249" t="s">
        <v>3091</v>
      </c>
      <c r="W249">
        <v>11</v>
      </c>
      <c r="X249">
        <v>1</v>
      </c>
      <c r="Y249">
        <v>1</v>
      </c>
      <c r="Z249" t="s">
        <v>5</v>
      </c>
      <c r="AA249" t="s">
        <v>2036</v>
      </c>
    </row>
    <row r="250" spans="1:27" x14ac:dyDescent="0.2">
      <c r="A250">
        <v>754200</v>
      </c>
      <c r="B250">
        <v>6000000174</v>
      </c>
      <c r="C250" t="s">
        <v>587</v>
      </c>
      <c r="D250">
        <v>520331</v>
      </c>
      <c r="E250" t="s">
        <v>804</v>
      </c>
      <c r="F250" t="s">
        <v>2021</v>
      </c>
      <c r="G250" t="s">
        <v>3090</v>
      </c>
      <c r="H250" t="s">
        <v>591</v>
      </c>
      <c r="I250">
        <v>12</v>
      </c>
      <c r="J250" t="s">
        <v>3066</v>
      </c>
      <c r="K250" t="s">
        <v>3065</v>
      </c>
      <c r="L250" s="24">
        <v>42979</v>
      </c>
      <c r="M250" s="24">
        <v>44166</v>
      </c>
      <c r="N250">
        <v>20</v>
      </c>
      <c r="O250">
        <v>2</v>
      </c>
      <c r="P250" t="s">
        <v>2051</v>
      </c>
      <c r="Q250" t="s">
        <v>2048</v>
      </c>
      <c r="S250" t="s">
        <v>2047</v>
      </c>
      <c r="T250" t="s">
        <v>3089</v>
      </c>
      <c r="U250" t="s">
        <v>2045</v>
      </c>
      <c r="W250">
        <v>11</v>
      </c>
      <c r="X250">
        <v>20</v>
      </c>
      <c r="Y250">
        <v>1</v>
      </c>
      <c r="Z250" t="s">
        <v>5</v>
      </c>
      <c r="AA250" t="s">
        <v>2036</v>
      </c>
    </row>
    <row r="251" spans="1:27" x14ac:dyDescent="0.2">
      <c r="A251">
        <v>754200</v>
      </c>
      <c r="B251">
        <v>5700000037</v>
      </c>
      <c r="C251" t="s">
        <v>587</v>
      </c>
      <c r="D251">
        <v>520331</v>
      </c>
      <c r="E251" t="s">
        <v>804</v>
      </c>
      <c r="F251" t="s">
        <v>818</v>
      </c>
      <c r="G251" t="s">
        <v>3088</v>
      </c>
      <c r="H251" t="s">
        <v>591</v>
      </c>
      <c r="I251">
        <v>12</v>
      </c>
      <c r="J251" t="s">
        <v>3045</v>
      </c>
      <c r="K251" t="s">
        <v>3044</v>
      </c>
      <c r="L251" s="24">
        <v>41821</v>
      </c>
      <c r="M251" s="24">
        <v>43890</v>
      </c>
      <c r="N251">
        <v>14</v>
      </c>
      <c r="O251">
        <v>2</v>
      </c>
      <c r="P251" t="s">
        <v>2043</v>
      </c>
      <c r="Q251" t="s">
        <v>2063</v>
      </c>
      <c r="S251" t="s">
        <v>2062</v>
      </c>
      <c r="T251" t="s">
        <v>3055</v>
      </c>
      <c r="U251" t="s">
        <v>2106</v>
      </c>
      <c r="W251">
        <v>9</v>
      </c>
      <c r="X251">
        <v>14</v>
      </c>
      <c r="Y251">
        <v>1</v>
      </c>
      <c r="Z251" t="s">
        <v>5</v>
      </c>
      <c r="AA251" t="s">
        <v>2036</v>
      </c>
    </row>
    <row r="252" spans="1:27" x14ac:dyDescent="0.2">
      <c r="A252">
        <v>754200</v>
      </c>
      <c r="B252">
        <v>5800000043</v>
      </c>
      <c r="C252" t="s">
        <v>587</v>
      </c>
      <c r="D252">
        <v>520331</v>
      </c>
      <c r="E252" t="s">
        <v>804</v>
      </c>
      <c r="F252" t="s">
        <v>820</v>
      </c>
      <c r="G252" t="s">
        <v>3087</v>
      </c>
      <c r="H252" t="s">
        <v>591</v>
      </c>
      <c r="I252">
        <v>12</v>
      </c>
      <c r="J252" t="s">
        <v>3045</v>
      </c>
      <c r="K252" t="s">
        <v>3044</v>
      </c>
      <c r="L252" s="24">
        <v>42310</v>
      </c>
      <c r="M252" s="24">
        <v>43466</v>
      </c>
      <c r="N252">
        <v>1</v>
      </c>
      <c r="O252">
        <v>2</v>
      </c>
      <c r="P252" t="s">
        <v>2043</v>
      </c>
      <c r="Q252" t="s">
        <v>2161</v>
      </c>
      <c r="S252" t="s">
        <v>2160</v>
      </c>
      <c r="T252" t="s">
        <v>3057</v>
      </c>
      <c r="U252" t="s">
        <v>2045</v>
      </c>
      <c r="W252">
        <v>9</v>
      </c>
      <c r="X252">
        <v>1</v>
      </c>
      <c r="Y252">
        <v>1</v>
      </c>
      <c r="Z252" t="s">
        <v>5</v>
      </c>
      <c r="AA252" t="s">
        <v>2036</v>
      </c>
    </row>
    <row r="253" spans="1:27" x14ac:dyDescent="0.2">
      <c r="A253">
        <v>754200</v>
      </c>
      <c r="B253">
        <v>5800000055</v>
      </c>
      <c r="C253" t="s">
        <v>587</v>
      </c>
      <c r="D253">
        <v>520331</v>
      </c>
      <c r="E253" t="s">
        <v>804</v>
      </c>
      <c r="F253" t="s">
        <v>1981</v>
      </c>
      <c r="G253" t="s">
        <v>3086</v>
      </c>
      <c r="H253" t="s">
        <v>591</v>
      </c>
      <c r="I253">
        <v>12</v>
      </c>
      <c r="J253" t="s">
        <v>3045</v>
      </c>
      <c r="K253" t="s">
        <v>3044</v>
      </c>
      <c r="L253" s="24">
        <v>42339</v>
      </c>
      <c r="M253" s="24">
        <v>44139</v>
      </c>
      <c r="N253">
        <v>1</v>
      </c>
      <c r="O253">
        <v>2</v>
      </c>
      <c r="P253" t="s">
        <v>2043</v>
      </c>
      <c r="Q253" t="s">
        <v>2161</v>
      </c>
      <c r="S253" t="s">
        <v>2160</v>
      </c>
      <c r="T253" t="s">
        <v>3057</v>
      </c>
      <c r="U253" t="s">
        <v>2045</v>
      </c>
      <c r="W253">
        <v>9</v>
      </c>
      <c r="X253">
        <v>1</v>
      </c>
      <c r="Y253">
        <v>1</v>
      </c>
      <c r="Z253" t="s">
        <v>5</v>
      </c>
      <c r="AA253" t="s">
        <v>2036</v>
      </c>
    </row>
    <row r="254" spans="1:27" x14ac:dyDescent="0.2">
      <c r="A254">
        <v>754200</v>
      </c>
      <c r="B254">
        <v>5400000106</v>
      </c>
      <c r="C254" t="s">
        <v>587</v>
      </c>
      <c r="D254">
        <v>520331</v>
      </c>
      <c r="E254" t="s">
        <v>804</v>
      </c>
      <c r="F254" t="s">
        <v>814</v>
      </c>
      <c r="G254" t="s">
        <v>3085</v>
      </c>
      <c r="H254" t="s">
        <v>591</v>
      </c>
      <c r="I254">
        <v>12</v>
      </c>
      <c r="J254" t="s">
        <v>3025</v>
      </c>
      <c r="K254" t="s">
        <v>3024</v>
      </c>
      <c r="L254" s="24">
        <v>40819</v>
      </c>
      <c r="M254" s="24">
        <v>43290</v>
      </c>
      <c r="N254">
        <v>999</v>
      </c>
      <c r="O254">
        <v>3</v>
      </c>
      <c r="P254" t="s">
        <v>2051</v>
      </c>
      <c r="Q254" t="s">
        <v>2051</v>
      </c>
      <c r="R254" t="s">
        <v>2249</v>
      </c>
      <c r="S254" t="s">
        <v>2051</v>
      </c>
      <c r="T254" t="s">
        <v>3084</v>
      </c>
      <c r="U254" t="s">
        <v>3080</v>
      </c>
      <c r="W254">
        <v>11</v>
      </c>
      <c r="X254">
        <v>999</v>
      </c>
      <c r="Y254">
        <v>1</v>
      </c>
      <c r="Z254" t="s">
        <v>5</v>
      </c>
      <c r="AA254" t="s">
        <v>2036</v>
      </c>
    </row>
    <row r="255" spans="1:27" x14ac:dyDescent="0.2">
      <c r="A255">
        <v>754200</v>
      </c>
      <c r="B255">
        <v>5600000020</v>
      </c>
      <c r="C255" t="s">
        <v>587</v>
      </c>
      <c r="D255">
        <v>520331</v>
      </c>
      <c r="E255" t="s">
        <v>804</v>
      </c>
      <c r="F255" t="s">
        <v>815</v>
      </c>
      <c r="G255" t="s">
        <v>3083</v>
      </c>
      <c r="H255" t="s">
        <v>591</v>
      </c>
      <c r="I255">
        <v>12</v>
      </c>
      <c r="J255" t="s">
        <v>3025</v>
      </c>
      <c r="K255" t="s">
        <v>3024</v>
      </c>
      <c r="L255" s="24">
        <v>41365</v>
      </c>
      <c r="M255" s="24">
        <v>43824</v>
      </c>
      <c r="N255">
        <v>16</v>
      </c>
      <c r="O255">
        <v>3</v>
      </c>
      <c r="P255" t="s">
        <v>2051</v>
      </c>
      <c r="Q255" t="s">
        <v>2803</v>
      </c>
      <c r="S255" t="s">
        <v>2802</v>
      </c>
      <c r="T255" t="s">
        <v>2591</v>
      </c>
      <c r="U255" t="s">
        <v>2149</v>
      </c>
      <c r="W255">
        <v>11</v>
      </c>
      <c r="X255">
        <v>16</v>
      </c>
      <c r="Y255">
        <v>1</v>
      </c>
      <c r="Z255" t="s">
        <v>5</v>
      </c>
      <c r="AA255" t="s">
        <v>2036</v>
      </c>
    </row>
    <row r="256" spans="1:27" x14ac:dyDescent="0.2">
      <c r="A256">
        <v>754200</v>
      </c>
      <c r="B256">
        <v>6100000060</v>
      </c>
      <c r="C256" t="s">
        <v>587</v>
      </c>
      <c r="D256">
        <v>520331</v>
      </c>
      <c r="E256" t="s">
        <v>804</v>
      </c>
      <c r="F256" t="s">
        <v>1931</v>
      </c>
      <c r="G256" t="s">
        <v>3082</v>
      </c>
      <c r="H256" t="s">
        <v>591</v>
      </c>
      <c r="I256">
        <v>12</v>
      </c>
      <c r="J256" t="s">
        <v>3025</v>
      </c>
      <c r="K256" t="s">
        <v>3024</v>
      </c>
      <c r="L256" s="24">
        <v>43146</v>
      </c>
      <c r="M256" s="24">
        <v>44102</v>
      </c>
      <c r="N256">
        <v>999</v>
      </c>
      <c r="O256">
        <v>3</v>
      </c>
      <c r="P256" t="s">
        <v>2051</v>
      </c>
      <c r="Q256" t="s">
        <v>2051</v>
      </c>
      <c r="S256" t="s">
        <v>2051</v>
      </c>
      <c r="T256" t="s">
        <v>3081</v>
      </c>
      <c r="U256" t="s">
        <v>3080</v>
      </c>
      <c r="W256">
        <v>11</v>
      </c>
      <c r="X256">
        <v>999</v>
      </c>
      <c r="Y256">
        <v>1</v>
      </c>
      <c r="Z256" t="s">
        <v>5</v>
      </c>
      <c r="AA256" t="s">
        <v>2036</v>
      </c>
    </row>
    <row r="257" spans="1:27" x14ac:dyDescent="0.2">
      <c r="A257">
        <v>754200</v>
      </c>
      <c r="B257">
        <v>5000000025</v>
      </c>
      <c r="C257" t="s">
        <v>587</v>
      </c>
      <c r="D257">
        <v>520331</v>
      </c>
      <c r="E257" t="s">
        <v>804</v>
      </c>
      <c r="F257" t="s">
        <v>822</v>
      </c>
      <c r="G257" t="s">
        <v>3079</v>
      </c>
      <c r="H257" t="s">
        <v>603</v>
      </c>
      <c r="I257">
        <v>29</v>
      </c>
      <c r="J257" t="s">
        <v>3066</v>
      </c>
      <c r="K257" t="s">
        <v>3065</v>
      </c>
      <c r="L257" s="24">
        <v>39171</v>
      </c>
      <c r="M257" s="24">
        <v>39171</v>
      </c>
      <c r="N257">
        <v>999</v>
      </c>
      <c r="O257">
        <v>4</v>
      </c>
      <c r="P257" t="s">
        <v>2051</v>
      </c>
      <c r="Q257" t="s">
        <v>2051</v>
      </c>
      <c r="S257" t="s">
        <v>2051</v>
      </c>
      <c r="T257" t="s">
        <v>3078</v>
      </c>
      <c r="U257" t="s">
        <v>2884</v>
      </c>
      <c r="W257">
        <v>11</v>
      </c>
      <c r="X257">
        <v>999</v>
      </c>
      <c r="Y257">
        <v>1</v>
      </c>
      <c r="Z257" t="s">
        <v>5</v>
      </c>
      <c r="AA257" t="s">
        <v>2036</v>
      </c>
    </row>
    <row r="258" spans="1:27" x14ac:dyDescent="0.2">
      <c r="A258">
        <v>754200</v>
      </c>
      <c r="B258">
        <v>5200000106</v>
      </c>
      <c r="C258" t="s">
        <v>587</v>
      </c>
      <c r="D258">
        <v>520331</v>
      </c>
      <c r="E258" t="s">
        <v>804</v>
      </c>
      <c r="F258" t="s">
        <v>832</v>
      </c>
      <c r="G258" t="s">
        <v>3077</v>
      </c>
      <c r="H258" t="s">
        <v>603</v>
      </c>
      <c r="I258">
        <v>29</v>
      </c>
      <c r="J258" t="s">
        <v>3066</v>
      </c>
      <c r="K258" t="s">
        <v>3065</v>
      </c>
      <c r="L258" s="24">
        <v>40087</v>
      </c>
      <c r="M258" s="24">
        <v>40087</v>
      </c>
      <c r="N258">
        <v>14</v>
      </c>
      <c r="O258">
        <v>2</v>
      </c>
      <c r="P258" t="s">
        <v>2043</v>
      </c>
      <c r="Q258" t="s">
        <v>2063</v>
      </c>
      <c r="S258" t="s">
        <v>2062</v>
      </c>
      <c r="T258" t="s">
        <v>3076</v>
      </c>
      <c r="U258" t="s">
        <v>2106</v>
      </c>
      <c r="W258">
        <v>9</v>
      </c>
      <c r="X258">
        <v>14</v>
      </c>
      <c r="Y258">
        <v>1</v>
      </c>
      <c r="Z258" t="s">
        <v>5</v>
      </c>
      <c r="AA258" t="s">
        <v>2036</v>
      </c>
    </row>
    <row r="259" spans="1:27" x14ac:dyDescent="0.2">
      <c r="A259">
        <v>754200</v>
      </c>
      <c r="B259">
        <v>5300000014</v>
      </c>
      <c r="C259" t="s">
        <v>587</v>
      </c>
      <c r="D259">
        <v>520331</v>
      </c>
      <c r="E259" t="s">
        <v>804</v>
      </c>
      <c r="F259" t="s">
        <v>833</v>
      </c>
      <c r="G259" t="s">
        <v>3075</v>
      </c>
      <c r="H259" t="s">
        <v>603</v>
      </c>
      <c r="I259">
        <v>29</v>
      </c>
      <c r="J259" t="s">
        <v>3066</v>
      </c>
      <c r="K259" t="s">
        <v>3065</v>
      </c>
      <c r="L259" s="24">
        <v>40210</v>
      </c>
      <c r="M259" s="24">
        <v>40210</v>
      </c>
      <c r="N259">
        <v>1</v>
      </c>
      <c r="O259">
        <v>2</v>
      </c>
      <c r="P259" t="s">
        <v>2043</v>
      </c>
      <c r="Q259" t="s">
        <v>2161</v>
      </c>
      <c r="S259" t="s">
        <v>2160</v>
      </c>
      <c r="T259" t="s">
        <v>3070</v>
      </c>
      <c r="U259" t="s">
        <v>2045</v>
      </c>
      <c r="W259">
        <v>9</v>
      </c>
      <c r="X259">
        <v>1</v>
      </c>
      <c r="Y259">
        <v>1</v>
      </c>
      <c r="Z259" t="s">
        <v>5</v>
      </c>
      <c r="AA259" t="s">
        <v>2036</v>
      </c>
    </row>
    <row r="260" spans="1:27" x14ac:dyDescent="0.2">
      <c r="A260">
        <v>754200</v>
      </c>
      <c r="B260">
        <v>6100000246</v>
      </c>
      <c r="C260" t="s">
        <v>587</v>
      </c>
      <c r="D260">
        <v>520331</v>
      </c>
      <c r="E260" t="s">
        <v>804</v>
      </c>
      <c r="F260" t="s">
        <v>838</v>
      </c>
      <c r="G260" t="s">
        <v>3074</v>
      </c>
      <c r="H260" t="s">
        <v>603</v>
      </c>
      <c r="I260">
        <v>29</v>
      </c>
      <c r="J260" t="s">
        <v>3066</v>
      </c>
      <c r="K260" t="s">
        <v>3065</v>
      </c>
      <c r="L260" s="24">
        <v>43283</v>
      </c>
      <c r="M260" s="24">
        <v>43290</v>
      </c>
      <c r="N260">
        <v>20</v>
      </c>
      <c r="O260">
        <v>3</v>
      </c>
      <c r="P260" t="s">
        <v>2051</v>
      </c>
      <c r="Q260" t="s">
        <v>2048</v>
      </c>
      <c r="S260" t="s">
        <v>2047</v>
      </c>
      <c r="T260" t="s">
        <v>3073</v>
      </c>
      <c r="U260" t="s">
        <v>2077</v>
      </c>
      <c r="W260">
        <v>11</v>
      </c>
      <c r="X260">
        <v>20</v>
      </c>
      <c r="Y260">
        <v>3</v>
      </c>
      <c r="Z260" t="s">
        <v>669</v>
      </c>
      <c r="AA260" t="s">
        <v>2036</v>
      </c>
    </row>
    <row r="261" spans="1:27" x14ac:dyDescent="0.2">
      <c r="A261">
        <v>754200</v>
      </c>
      <c r="B261">
        <v>6200000150</v>
      </c>
      <c r="C261" t="s">
        <v>587</v>
      </c>
      <c r="D261">
        <v>520331</v>
      </c>
      <c r="E261" t="s">
        <v>804</v>
      </c>
      <c r="F261" t="s">
        <v>831</v>
      </c>
      <c r="G261" t="s">
        <v>3072</v>
      </c>
      <c r="H261" t="s">
        <v>603</v>
      </c>
      <c r="I261">
        <v>29</v>
      </c>
      <c r="J261" t="s">
        <v>3066</v>
      </c>
      <c r="K261" t="s">
        <v>3065</v>
      </c>
      <c r="L261" s="24">
        <v>43930</v>
      </c>
      <c r="M261" s="24">
        <v>43930</v>
      </c>
      <c r="N261">
        <v>1</v>
      </c>
      <c r="O261">
        <v>2</v>
      </c>
      <c r="P261" t="s">
        <v>2043</v>
      </c>
      <c r="Q261" t="s">
        <v>2161</v>
      </c>
      <c r="S261" t="s">
        <v>2160</v>
      </c>
      <c r="T261" t="s">
        <v>2813</v>
      </c>
      <c r="U261" t="s">
        <v>2045</v>
      </c>
      <c r="W261">
        <v>9</v>
      </c>
      <c r="X261">
        <v>1</v>
      </c>
      <c r="Y261">
        <v>5</v>
      </c>
      <c r="Z261" t="s">
        <v>105</v>
      </c>
      <c r="AA261" t="s">
        <v>2036</v>
      </c>
    </row>
    <row r="262" spans="1:27" x14ac:dyDescent="0.2">
      <c r="A262">
        <v>754200</v>
      </c>
      <c r="B262">
        <v>6300000299</v>
      </c>
      <c r="C262" t="s">
        <v>587</v>
      </c>
      <c r="D262">
        <v>520331</v>
      </c>
      <c r="E262" t="s">
        <v>804</v>
      </c>
      <c r="F262" t="s">
        <v>1881</v>
      </c>
      <c r="G262" t="s">
        <v>3071</v>
      </c>
      <c r="H262" t="s">
        <v>603</v>
      </c>
      <c r="I262">
        <v>29</v>
      </c>
      <c r="J262" t="s">
        <v>3066</v>
      </c>
      <c r="K262" t="s">
        <v>3065</v>
      </c>
      <c r="L262" s="24">
        <v>44105</v>
      </c>
      <c r="M262" s="24">
        <v>44105</v>
      </c>
      <c r="N262">
        <v>1</v>
      </c>
      <c r="O262">
        <v>2</v>
      </c>
      <c r="P262" t="s">
        <v>2043</v>
      </c>
      <c r="Q262" t="s">
        <v>2161</v>
      </c>
      <c r="S262" t="s">
        <v>2160</v>
      </c>
      <c r="T262" t="s">
        <v>3070</v>
      </c>
      <c r="U262" t="s">
        <v>2045</v>
      </c>
      <c r="W262">
        <v>9</v>
      </c>
      <c r="X262">
        <v>1</v>
      </c>
      <c r="Y262">
        <v>26</v>
      </c>
      <c r="Z262" t="s">
        <v>610</v>
      </c>
      <c r="AA262" s="25" t="s">
        <v>2053</v>
      </c>
    </row>
    <row r="263" spans="1:27" x14ac:dyDescent="0.2">
      <c r="A263">
        <v>754200</v>
      </c>
      <c r="B263">
        <v>6200000267</v>
      </c>
      <c r="C263" t="s">
        <v>587</v>
      </c>
      <c r="D263">
        <v>520331</v>
      </c>
      <c r="E263" t="s">
        <v>804</v>
      </c>
      <c r="F263" t="s">
        <v>842</v>
      </c>
      <c r="G263" t="s">
        <v>3069</v>
      </c>
      <c r="H263" t="s">
        <v>603</v>
      </c>
      <c r="I263">
        <v>29</v>
      </c>
      <c r="J263" t="s">
        <v>3066</v>
      </c>
      <c r="K263" t="s">
        <v>3065</v>
      </c>
      <c r="L263" s="24">
        <v>44231</v>
      </c>
      <c r="M263" s="24">
        <v>44231</v>
      </c>
      <c r="N263">
        <v>1</v>
      </c>
      <c r="O263">
        <v>2</v>
      </c>
      <c r="P263" t="s">
        <v>2043</v>
      </c>
      <c r="Q263" t="s">
        <v>2161</v>
      </c>
      <c r="S263" t="s">
        <v>2160</v>
      </c>
      <c r="T263" t="s">
        <v>3068</v>
      </c>
      <c r="U263" t="s">
        <v>2077</v>
      </c>
      <c r="W263">
        <v>9</v>
      </c>
      <c r="X263">
        <v>1</v>
      </c>
      <c r="Y263">
        <v>15</v>
      </c>
      <c r="Z263" t="s">
        <v>626</v>
      </c>
      <c r="AA263" t="s">
        <v>2036</v>
      </c>
    </row>
    <row r="264" spans="1:27" x14ac:dyDescent="0.2">
      <c r="A264">
        <v>754200</v>
      </c>
      <c r="B264">
        <v>6100000286</v>
      </c>
      <c r="C264" t="s">
        <v>587</v>
      </c>
      <c r="D264">
        <v>520331</v>
      </c>
      <c r="E264" t="s">
        <v>804</v>
      </c>
      <c r="F264" t="s">
        <v>839</v>
      </c>
      <c r="G264" t="s">
        <v>3067</v>
      </c>
      <c r="H264" t="s">
        <v>603</v>
      </c>
      <c r="I264">
        <v>29</v>
      </c>
      <c r="J264" t="s">
        <v>3066</v>
      </c>
      <c r="K264" t="s">
        <v>3065</v>
      </c>
      <c r="L264" s="24">
        <v>44280</v>
      </c>
      <c r="M264" s="24">
        <v>44280</v>
      </c>
      <c r="N264">
        <v>16</v>
      </c>
      <c r="O264">
        <v>2</v>
      </c>
      <c r="P264" t="s">
        <v>2043</v>
      </c>
      <c r="Q264" t="s">
        <v>2593</v>
      </c>
      <c r="S264" t="s">
        <v>2592</v>
      </c>
      <c r="T264" t="s">
        <v>3064</v>
      </c>
      <c r="U264" t="s">
        <v>2236</v>
      </c>
      <c r="W264">
        <v>9</v>
      </c>
      <c r="X264">
        <v>16</v>
      </c>
      <c r="Y264">
        <v>15</v>
      </c>
      <c r="Z264" t="s">
        <v>626</v>
      </c>
      <c r="AA264" t="s">
        <v>2036</v>
      </c>
    </row>
    <row r="265" spans="1:27" x14ac:dyDescent="0.2">
      <c r="A265">
        <v>754200</v>
      </c>
      <c r="B265">
        <v>4700000037</v>
      </c>
      <c r="C265" t="s">
        <v>587</v>
      </c>
      <c r="D265">
        <v>520331</v>
      </c>
      <c r="E265" t="s">
        <v>804</v>
      </c>
      <c r="F265" t="s">
        <v>809</v>
      </c>
      <c r="G265" t="s">
        <v>3063</v>
      </c>
      <c r="H265" t="s">
        <v>603</v>
      </c>
      <c r="I265">
        <v>29</v>
      </c>
      <c r="J265" t="s">
        <v>3045</v>
      </c>
      <c r="K265" t="s">
        <v>3044</v>
      </c>
      <c r="L265" s="24">
        <v>38138</v>
      </c>
      <c r="M265" s="24">
        <v>38138</v>
      </c>
      <c r="N265">
        <v>999</v>
      </c>
      <c r="O265">
        <v>3</v>
      </c>
      <c r="P265" t="s">
        <v>2051</v>
      </c>
      <c r="Q265" t="s">
        <v>2051</v>
      </c>
      <c r="R265" t="s">
        <v>2249</v>
      </c>
      <c r="S265" t="s">
        <v>2051</v>
      </c>
      <c r="T265" t="s">
        <v>3062</v>
      </c>
      <c r="U265" t="s">
        <v>3061</v>
      </c>
      <c r="W265">
        <v>11</v>
      </c>
      <c r="X265">
        <v>999</v>
      </c>
      <c r="Y265">
        <v>1</v>
      </c>
      <c r="Z265" t="s">
        <v>5</v>
      </c>
      <c r="AA265" t="s">
        <v>2036</v>
      </c>
    </row>
    <row r="266" spans="1:27" x14ac:dyDescent="0.2">
      <c r="A266">
        <v>754200</v>
      </c>
      <c r="B266">
        <v>5100000101</v>
      </c>
      <c r="C266" t="s">
        <v>587</v>
      </c>
      <c r="D266">
        <v>520331</v>
      </c>
      <c r="E266" t="s">
        <v>804</v>
      </c>
      <c r="F266" t="s">
        <v>823</v>
      </c>
      <c r="G266" t="s">
        <v>3060</v>
      </c>
      <c r="H266" t="s">
        <v>603</v>
      </c>
      <c r="I266">
        <v>29</v>
      </c>
      <c r="J266" t="s">
        <v>3045</v>
      </c>
      <c r="K266" t="s">
        <v>3044</v>
      </c>
      <c r="L266" s="24">
        <v>39783</v>
      </c>
      <c r="M266" s="24">
        <v>39783</v>
      </c>
      <c r="N266">
        <v>20</v>
      </c>
      <c r="O266">
        <v>3</v>
      </c>
      <c r="P266" t="s">
        <v>2051</v>
      </c>
      <c r="Q266" t="s">
        <v>2048</v>
      </c>
      <c r="S266" t="s">
        <v>2047</v>
      </c>
      <c r="T266" t="s">
        <v>2301</v>
      </c>
      <c r="U266" t="s">
        <v>3059</v>
      </c>
      <c r="W266">
        <v>11</v>
      </c>
      <c r="X266">
        <v>20</v>
      </c>
      <c r="Y266">
        <v>1</v>
      </c>
      <c r="Z266" t="s">
        <v>5</v>
      </c>
      <c r="AA266" t="s">
        <v>2036</v>
      </c>
    </row>
    <row r="267" spans="1:27" x14ac:dyDescent="0.2">
      <c r="A267">
        <v>754200</v>
      </c>
      <c r="B267">
        <v>5400000117</v>
      </c>
      <c r="C267" t="s">
        <v>587</v>
      </c>
      <c r="D267">
        <v>520331</v>
      </c>
      <c r="E267" t="s">
        <v>804</v>
      </c>
      <c r="F267" t="s">
        <v>824</v>
      </c>
      <c r="G267" t="s">
        <v>3058</v>
      </c>
      <c r="H267" t="s">
        <v>603</v>
      </c>
      <c r="I267">
        <v>29</v>
      </c>
      <c r="J267" t="s">
        <v>3045</v>
      </c>
      <c r="K267" t="s">
        <v>3044</v>
      </c>
      <c r="L267" s="24">
        <v>40848</v>
      </c>
      <c r="M267" s="24">
        <v>40848</v>
      </c>
      <c r="N267">
        <v>1</v>
      </c>
      <c r="O267">
        <v>2</v>
      </c>
      <c r="P267" t="s">
        <v>2043</v>
      </c>
      <c r="Q267" t="s">
        <v>2161</v>
      </c>
      <c r="S267" t="s">
        <v>2160</v>
      </c>
      <c r="T267" t="s">
        <v>3057</v>
      </c>
      <c r="U267" t="s">
        <v>2045</v>
      </c>
      <c r="W267">
        <v>9</v>
      </c>
      <c r="X267">
        <v>1</v>
      </c>
      <c r="Y267">
        <v>1</v>
      </c>
      <c r="Z267" t="s">
        <v>5</v>
      </c>
      <c r="AA267" t="s">
        <v>2036</v>
      </c>
    </row>
    <row r="268" spans="1:27" x14ac:dyDescent="0.2">
      <c r="A268">
        <v>754200</v>
      </c>
      <c r="B268">
        <v>5800000014</v>
      </c>
      <c r="C268" t="s">
        <v>587</v>
      </c>
      <c r="D268">
        <v>520331</v>
      </c>
      <c r="E268" t="s">
        <v>804</v>
      </c>
      <c r="F268" t="s">
        <v>834</v>
      </c>
      <c r="G268" t="s">
        <v>3056</v>
      </c>
      <c r="H268" t="s">
        <v>603</v>
      </c>
      <c r="I268">
        <v>29</v>
      </c>
      <c r="J268" t="s">
        <v>3045</v>
      </c>
      <c r="K268" t="s">
        <v>3044</v>
      </c>
      <c r="L268" s="24">
        <v>42065</v>
      </c>
      <c r="M268" s="24">
        <v>42065</v>
      </c>
      <c r="N268">
        <v>14</v>
      </c>
      <c r="O268">
        <v>2</v>
      </c>
      <c r="P268" t="s">
        <v>2043</v>
      </c>
      <c r="Q268" t="s">
        <v>2063</v>
      </c>
      <c r="S268" t="s">
        <v>2062</v>
      </c>
      <c r="T268" t="s">
        <v>3055</v>
      </c>
      <c r="U268" t="s">
        <v>2106</v>
      </c>
      <c r="W268">
        <v>9</v>
      </c>
      <c r="X268">
        <v>14</v>
      </c>
      <c r="Y268">
        <v>1</v>
      </c>
      <c r="Z268" t="s">
        <v>5</v>
      </c>
      <c r="AA268" t="s">
        <v>2036</v>
      </c>
    </row>
    <row r="269" spans="1:27" x14ac:dyDescent="0.2">
      <c r="A269">
        <v>754200</v>
      </c>
      <c r="B269">
        <v>6000000138</v>
      </c>
      <c r="C269" t="s">
        <v>587</v>
      </c>
      <c r="D269">
        <v>520331</v>
      </c>
      <c r="E269" t="s">
        <v>804</v>
      </c>
      <c r="F269" t="s">
        <v>835</v>
      </c>
      <c r="G269" t="s">
        <v>3054</v>
      </c>
      <c r="H269" t="s">
        <v>603</v>
      </c>
      <c r="I269">
        <v>29</v>
      </c>
      <c r="J269" t="s">
        <v>3045</v>
      </c>
      <c r="K269" t="s">
        <v>3044</v>
      </c>
      <c r="L269" s="24">
        <v>42919</v>
      </c>
      <c r="M269" s="24">
        <v>42919</v>
      </c>
      <c r="N269">
        <v>20</v>
      </c>
      <c r="O269">
        <v>3</v>
      </c>
      <c r="P269" t="s">
        <v>2051</v>
      </c>
      <c r="Q269" t="s">
        <v>2048</v>
      </c>
      <c r="S269" t="s">
        <v>2047</v>
      </c>
      <c r="T269" t="s">
        <v>2915</v>
      </c>
      <c r="U269" t="s">
        <v>2267</v>
      </c>
      <c r="W269">
        <v>11</v>
      </c>
      <c r="X269">
        <v>20</v>
      </c>
      <c r="Y269">
        <v>1</v>
      </c>
      <c r="Z269" t="s">
        <v>5</v>
      </c>
      <c r="AA269" t="s">
        <v>2036</v>
      </c>
    </row>
    <row r="270" spans="1:27" x14ac:dyDescent="0.2">
      <c r="A270">
        <v>754200</v>
      </c>
      <c r="B270">
        <v>6100000094</v>
      </c>
      <c r="C270" t="s">
        <v>587</v>
      </c>
      <c r="D270">
        <v>520331</v>
      </c>
      <c r="E270" t="s">
        <v>804</v>
      </c>
      <c r="F270" t="s">
        <v>825</v>
      </c>
      <c r="G270" t="s">
        <v>3053</v>
      </c>
      <c r="H270" t="s">
        <v>603</v>
      </c>
      <c r="I270">
        <v>29</v>
      </c>
      <c r="J270" t="s">
        <v>3045</v>
      </c>
      <c r="K270" t="s">
        <v>3044</v>
      </c>
      <c r="L270" s="24">
        <v>43167</v>
      </c>
      <c r="M270" s="24">
        <v>43532</v>
      </c>
      <c r="N270">
        <v>1</v>
      </c>
      <c r="O270">
        <v>2</v>
      </c>
      <c r="P270" t="s">
        <v>2043</v>
      </c>
      <c r="Q270" t="s">
        <v>2161</v>
      </c>
      <c r="S270" t="s">
        <v>2160</v>
      </c>
      <c r="T270" t="s">
        <v>2752</v>
      </c>
      <c r="U270" t="s">
        <v>2236</v>
      </c>
      <c r="W270">
        <v>9</v>
      </c>
      <c r="X270">
        <v>1</v>
      </c>
      <c r="Y270">
        <v>26</v>
      </c>
      <c r="Z270" t="s">
        <v>610</v>
      </c>
      <c r="AA270" s="25" t="s">
        <v>2053</v>
      </c>
    </row>
    <row r="271" spans="1:27" x14ac:dyDescent="0.2">
      <c r="A271">
        <v>754200</v>
      </c>
      <c r="B271">
        <v>6100000179</v>
      </c>
      <c r="C271" t="s">
        <v>587</v>
      </c>
      <c r="D271">
        <v>520331</v>
      </c>
      <c r="E271" t="s">
        <v>804</v>
      </c>
      <c r="F271" t="s">
        <v>837</v>
      </c>
      <c r="G271" t="s">
        <v>3052</v>
      </c>
      <c r="H271" t="s">
        <v>603</v>
      </c>
      <c r="I271">
        <v>29</v>
      </c>
      <c r="J271" t="s">
        <v>3045</v>
      </c>
      <c r="K271" t="s">
        <v>3044</v>
      </c>
      <c r="L271" s="24">
        <v>43252</v>
      </c>
      <c r="M271" s="24">
        <v>43252</v>
      </c>
      <c r="N271">
        <v>1</v>
      </c>
      <c r="O271">
        <v>2</v>
      </c>
      <c r="P271" t="s">
        <v>2043</v>
      </c>
      <c r="Q271" t="s">
        <v>2161</v>
      </c>
      <c r="S271" t="s">
        <v>2160</v>
      </c>
      <c r="T271" t="s">
        <v>3051</v>
      </c>
      <c r="U271" t="s">
        <v>2240</v>
      </c>
      <c r="W271">
        <v>9</v>
      </c>
      <c r="X271">
        <v>1</v>
      </c>
      <c r="Y271">
        <v>1</v>
      </c>
      <c r="Z271" t="s">
        <v>5</v>
      </c>
      <c r="AA271" t="s">
        <v>2036</v>
      </c>
    </row>
    <row r="272" spans="1:27" x14ac:dyDescent="0.2">
      <c r="A272">
        <v>754200</v>
      </c>
      <c r="B272">
        <v>6200000218</v>
      </c>
      <c r="C272" t="s">
        <v>587</v>
      </c>
      <c r="D272">
        <v>520331</v>
      </c>
      <c r="E272" t="s">
        <v>804</v>
      </c>
      <c r="F272" t="s">
        <v>840</v>
      </c>
      <c r="G272" t="s">
        <v>3050</v>
      </c>
      <c r="H272" t="s">
        <v>603</v>
      </c>
      <c r="I272">
        <v>29</v>
      </c>
      <c r="J272" t="s">
        <v>3045</v>
      </c>
      <c r="K272" t="s">
        <v>3044</v>
      </c>
      <c r="L272" s="24">
        <v>43647</v>
      </c>
      <c r="M272" s="24">
        <v>43647</v>
      </c>
      <c r="N272">
        <v>20</v>
      </c>
      <c r="O272">
        <v>3</v>
      </c>
      <c r="P272" t="s">
        <v>2051</v>
      </c>
      <c r="Q272" t="s">
        <v>2048</v>
      </c>
      <c r="R272" t="s">
        <v>2575</v>
      </c>
      <c r="S272" t="s">
        <v>2047</v>
      </c>
      <c r="T272" t="s">
        <v>3049</v>
      </c>
      <c r="U272" t="s">
        <v>2045</v>
      </c>
      <c r="W272">
        <v>11</v>
      </c>
      <c r="X272">
        <v>20</v>
      </c>
      <c r="Y272">
        <v>5</v>
      </c>
      <c r="Z272" t="s">
        <v>105</v>
      </c>
      <c r="AA272" t="s">
        <v>2036</v>
      </c>
    </row>
    <row r="273" spans="1:27" x14ac:dyDescent="0.2">
      <c r="A273">
        <v>754200</v>
      </c>
      <c r="B273">
        <v>6100000209</v>
      </c>
      <c r="C273" t="s">
        <v>587</v>
      </c>
      <c r="D273">
        <v>520331</v>
      </c>
      <c r="E273" t="s">
        <v>804</v>
      </c>
      <c r="F273" t="s">
        <v>829</v>
      </c>
      <c r="G273" t="s">
        <v>3048</v>
      </c>
      <c r="H273" t="s">
        <v>603</v>
      </c>
      <c r="I273">
        <v>29</v>
      </c>
      <c r="J273" t="s">
        <v>3045</v>
      </c>
      <c r="K273" t="s">
        <v>3044</v>
      </c>
      <c r="L273" s="24">
        <v>43718</v>
      </c>
      <c r="M273" s="24">
        <v>43718</v>
      </c>
      <c r="N273">
        <v>20</v>
      </c>
      <c r="O273">
        <v>3</v>
      </c>
      <c r="P273" t="s">
        <v>2051</v>
      </c>
      <c r="Q273" t="s">
        <v>2048</v>
      </c>
      <c r="S273" t="s">
        <v>2047</v>
      </c>
      <c r="T273" t="s">
        <v>3047</v>
      </c>
      <c r="U273" t="s">
        <v>2045</v>
      </c>
      <c r="W273">
        <v>11</v>
      </c>
      <c r="X273">
        <v>20</v>
      </c>
      <c r="Y273">
        <v>5</v>
      </c>
      <c r="Z273" t="s">
        <v>105</v>
      </c>
      <c r="AA273" t="s">
        <v>2036</v>
      </c>
    </row>
    <row r="274" spans="1:27" x14ac:dyDescent="0.2">
      <c r="A274">
        <v>754200</v>
      </c>
      <c r="B274">
        <v>6300000356</v>
      </c>
      <c r="C274" t="s">
        <v>587</v>
      </c>
      <c r="D274">
        <v>520331</v>
      </c>
      <c r="E274" t="s">
        <v>804</v>
      </c>
      <c r="F274" t="s">
        <v>1919</v>
      </c>
      <c r="G274" t="s">
        <v>3046</v>
      </c>
      <c r="H274" t="s">
        <v>603</v>
      </c>
      <c r="I274">
        <v>29</v>
      </c>
      <c r="J274" t="s">
        <v>3045</v>
      </c>
      <c r="K274" t="s">
        <v>3044</v>
      </c>
      <c r="L274" s="24">
        <v>44186</v>
      </c>
      <c r="M274" s="24">
        <v>44186</v>
      </c>
      <c r="N274">
        <v>1</v>
      </c>
      <c r="O274">
        <v>2</v>
      </c>
      <c r="P274" t="s">
        <v>2043</v>
      </c>
      <c r="Q274" t="s">
        <v>2161</v>
      </c>
      <c r="S274" t="s">
        <v>2160</v>
      </c>
      <c r="T274" t="s">
        <v>3043</v>
      </c>
      <c r="U274" t="s">
        <v>2045</v>
      </c>
      <c r="W274">
        <v>9</v>
      </c>
      <c r="X274">
        <v>1</v>
      </c>
      <c r="Y274">
        <v>15</v>
      </c>
      <c r="Z274" t="s">
        <v>626</v>
      </c>
      <c r="AA274" t="s">
        <v>2036</v>
      </c>
    </row>
    <row r="275" spans="1:27" x14ac:dyDescent="0.2">
      <c r="A275">
        <v>754200</v>
      </c>
      <c r="B275">
        <v>6000000173</v>
      </c>
      <c r="C275" t="s">
        <v>587</v>
      </c>
      <c r="D275">
        <v>520331</v>
      </c>
      <c r="E275" t="s">
        <v>804</v>
      </c>
      <c r="F275" t="s">
        <v>836</v>
      </c>
      <c r="G275" t="s">
        <v>3042</v>
      </c>
      <c r="H275" t="s">
        <v>603</v>
      </c>
      <c r="I275">
        <v>29</v>
      </c>
      <c r="J275" t="s">
        <v>3025</v>
      </c>
      <c r="K275" t="s">
        <v>3024</v>
      </c>
      <c r="L275" s="24">
        <v>42979</v>
      </c>
      <c r="M275" s="24">
        <v>43466</v>
      </c>
      <c r="N275">
        <v>1</v>
      </c>
      <c r="O275">
        <v>2</v>
      </c>
      <c r="P275" t="s">
        <v>2043</v>
      </c>
      <c r="Q275" t="s">
        <v>2161</v>
      </c>
      <c r="S275" t="s">
        <v>2160</v>
      </c>
      <c r="T275" t="s">
        <v>2591</v>
      </c>
      <c r="U275" t="s">
        <v>2045</v>
      </c>
      <c r="W275">
        <v>9</v>
      </c>
      <c r="X275">
        <v>1</v>
      </c>
      <c r="Y275">
        <v>26</v>
      </c>
      <c r="Z275" t="s">
        <v>610</v>
      </c>
      <c r="AA275" s="25" t="s">
        <v>2053</v>
      </c>
    </row>
    <row r="276" spans="1:27" x14ac:dyDescent="0.2">
      <c r="A276">
        <v>754200</v>
      </c>
      <c r="B276">
        <v>5400000120</v>
      </c>
      <c r="C276" t="s">
        <v>587</v>
      </c>
      <c r="D276">
        <v>520331</v>
      </c>
      <c r="E276" t="s">
        <v>804</v>
      </c>
      <c r="F276" t="s">
        <v>807</v>
      </c>
      <c r="G276" t="s">
        <v>3041</v>
      </c>
      <c r="H276" t="s">
        <v>603</v>
      </c>
      <c r="I276">
        <v>29</v>
      </c>
      <c r="J276" t="s">
        <v>3025</v>
      </c>
      <c r="K276" t="s">
        <v>3024</v>
      </c>
      <c r="L276" s="24">
        <v>43040</v>
      </c>
      <c r="M276" s="24">
        <v>43290</v>
      </c>
      <c r="N276">
        <v>20</v>
      </c>
      <c r="O276">
        <v>3</v>
      </c>
      <c r="P276" t="s">
        <v>2051</v>
      </c>
      <c r="Q276" t="s">
        <v>2048</v>
      </c>
      <c r="R276" t="s">
        <v>3040</v>
      </c>
      <c r="S276" t="s">
        <v>2047</v>
      </c>
      <c r="T276" t="s">
        <v>2813</v>
      </c>
      <c r="U276" t="s">
        <v>2045</v>
      </c>
      <c r="W276">
        <v>11</v>
      </c>
      <c r="X276">
        <v>20</v>
      </c>
      <c r="Y276">
        <v>1</v>
      </c>
      <c r="Z276" t="s">
        <v>5</v>
      </c>
      <c r="AA276" t="s">
        <v>2036</v>
      </c>
    </row>
    <row r="277" spans="1:27" x14ac:dyDescent="0.2">
      <c r="A277">
        <v>754200</v>
      </c>
      <c r="B277">
        <v>6200000189</v>
      </c>
      <c r="C277" t="s">
        <v>587</v>
      </c>
      <c r="D277">
        <v>520331</v>
      </c>
      <c r="E277" t="s">
        <v>804</v>
      </c>
      <c r="F277" t="s">
        <v>827</v>
      </c>
      <c r="G277" t="s">
        <v>3039</v>
      </c>
      <c r="H277" t="s">
        <v>603</v>
      </c>
      <c r="I277">
        <v>29</v>
      </c>
      <c r="J277" t="s">
        <v>3025</v>
      </c>
      <c r="K277" t="s">
        <v>3024</v>
      </c>
      <c r="L277" s="24">
        <v>43620</v>
      </c>
      <c r="M277" s="24">
        <v>43620</v>
      </c>
      <c r="N277">
        <v>16</v>
      </c>
      <c r="O277">
        <v>3</v>
      </c>
      <c r="P277" t="s">
        <v>2051</v>
      </c>
      <c r="Q277" t="s">
        <v>2803</v>
      </c>
      <c r="S277" t="s">
        <v>2802</v>
      </c>
      <c r="T277" t="s">
        <v>3038</v>
      </c>
      <c r="U277" t="s">
        <v>2045</v>
      </c>
      <c r="W277">
        <v>11</v>
      </c>
      <c r="X277">
        <v>16</v>
      </c>
      <c r="Y277">
        <v>30</v>
      </c>
      <c r="Z277" t="s">
        <v>657</v>
      </c>
      <c r="AA277" s="25" t="s">
        <v>2053</v>
      </c>
    </row>
    <row r="278" spans="1:27" x14ac:dyDescent="0.2">
      <c r="A278">
        <v>754200</v>
      </c>
      <c r="B278">
        <v>6200000220</v>
      </c>
      <c r="C278" t="s">
        <v>587</v>
      </c>
      <c r="D278">
        <v>520331</v>
      </c>
      <c r="E278" t="s">
        <v>804</v>
      </c>
      <c r="F278" t="s">
        <v>828</v>
      </c>
      <c r="G278" t="s">
        <v>3037</v>
      </c>
      <c r="H278" t="s">
        <v>603</v>
      </c>
      <c r="I278">
        <v>29</v>
      </c>
      <c r="J278" t="s">
        <v>3025</v>
      </c>
      <c r="K278" t="s">
        <v>3024</v>
      </c>
      <c r="L278" s="24">
        <v>43647</v>
      </c>
      <c r="M278" s="24">
        <v>43647</v>
      </c>
      <c r="N278">
        <v>3</v>
      </c>
      <c r="O278">
        <v>3</v>
      </c>
      <c r="P278" t="s">
        <v>2051</v>
      </c>
      <c r="Q278" t="s">
        <v>2520</v>
      </c>
      <c r="S278" t="s">
        <v>2047</v>
      </c>
      <c r="T278" t="s">
        <v>3036</v>
      </c>
      <c r="U278" t="s">
        <v>2210</v>
      </c>
      <c r="W278">
        <v>13</v>
      </c>
      <c r="X278">
        <v>3</v>
      </c>
      <c r="Y278">
        <v>26</v>
      </c>
      <c r="Z278" t="s">
        <v>610</v>
      </c>
      <c r="AA278" s="25" t="s">
        <v>2053</v>
      </c>
    </row>
    <row r="279" spans="1:27" x14ac:dyDescent="0.2">
      <c r="A279">
        <v>754200</v>
      </c>
      <c r="B279">
        <v>6200000065</v>
      </c>
      <c r="C279" t="s">
        <v>587</v>
      </c>
      <c r="D279">
        <v>520331</v>
      </c>
      <c r="E279" t="s">
        <v>804</v>
      </c>
      <c r="F279" t="s">
        <v>841</v>
      </c>
      <c r="G279" t="s">
        <v>3035</v>
      </c>
      <c r="H279" t="s">
        <v>603</v>
      </c>
      <c r="I279">
        <v>29</v>
      </c>
      <c r="J279" t="s">
        <v>3025</v>
      </c>
      <c r="K279" t="s">
        <v>3024</v>
      </c>
      <c r="L279" s="24">
        <v>43678</v>
      </c>
      <c r="M279" s="24">
        <v>43678</v>
      </c>
      <c r="N279">
        <v>20</v>
      </c>
      <c r="O279">
        <v>3</v>
      </c>
      <c r="P279" t="s">
        <v>2051</v>
      </c>
      <c r="Q279" t="s">
        <v>2048</v>
      </c>
      <c r="S279" t="s">
        <v>2047</v>
      </c>
      <c r="T279" t="s">
        <v>2642</v>
      </c>
      <c r="U279" t="s">
        <v>2210</v>
      </c>
      <c r="W279">
        <v>11</v>
      </c>
      <c r="X279">
        <v>20</v>
      </c>
      <c r="Y279">
        <v>5</v>
      </c>
      <c r="Z279" t="s">
        <v>105</v>
      </c>
      <c r="AA279" t="s">
        <v>2036</v>
      </c>
    </row>
    <row r="280" spans="1:27" x14ac:dyDescent="0.2">
      <c r="A280">
        <v>754200</v>
      </c>
      <c r="B280">
        <v>6000000139</v>
      </c>
      <c r="C280" t="s">
        <v>587</v>
      </c>
      <c r="D280">
        <v>520331</v>
      </c>
      <c r="E280" t="s">
        <v>804</v>
      </c>
      <c r="F280" t="s">
        <v>830</v>
      </c>
      <c r="G280" t="s">
        <v>3034</v>
      </c>
      <c r="H280" t="s">
        <v>603</v>
      </c>
      <c r="I280">
        <v>29</v>
      </c>
      <c r="J280" t="s">
        <v>3025</v>
      </c>
      <c r="K280" t="s">
        <v>3024</v>
      </c>
      <c r="L280" s="24">
        <v>43718</v>
      </c>
      <c r="M280" s="24">
        <v>43718</v>
      </c>
      <c r="N280">
        <v>16</v>
      </c>
      <c r="O280">
        <v>2</v>
      </c>
      <c r="P280" t="s">
        <v>2043</v>
      </c>
      <c r="Q280" t="s">
        <v>2593</v>
      </c>
      <c r="S280" t="s">
        <v>2592</v>
      </c>
      <c r="T280" t="s">
        <v>3033</v>
      </c>
      <c r="U280" t="s">
        <v>2236</v>
      </c>
      <c r="W280">
        <v>9</v>
      </c>
      <c r="X280">
        <v>16</v>
      </c>
      <c r="Y280">
        <v>15</v>
      </c>
      <c r="Z280" t="s">
        <v>626</v>
      </c>
      <c r="AA280" t="s">
        <v>2036</v>
      </c>
    </row>
    <row r="281" spans="1:27" x14ac:dyDescent="0.2">
      <c r="A281">
        <v>754200</v>
      </c>
      <c r="B281">
        <v>6200000289</v>
      </c>
      <c r="C281" t="s">
        <v>587</v>
      </c>
      <c r="D281">
        <v>520331</v>
      </c>
      <c r="E281" t="s">
        <v>804</v>
      </c>
      <c r="F281" t="s">
        <v>843</v>
      </c>
      <c r="G281" t="s">
        <v>3032</v>
      </c>
      <c r="H281" t="s">
        <v>603</v>
      </c>
      <c r="I281">
        <v>29</v>
      </c>
      <c r="J281" t="s">
        <v>3025</v>
      </c>
      <c r="K281" t="s">
        <v>3024</v>
      </c>
      <c r="L281" s="24">
        <v>43739</v>
      </c>
      <c r="M281" s="24">
        <v>43739</v>
      </c>
      <c r="N281">
        <v>1</v>
      </c>
      <c r="O281">
        <v>2</v>
      </c>
      <c r="P281" t="s">
        <v>2043</v>
      </c>
      <c r="Q281" t="s">
        <v>2161</v>
      </c>
      <c r="S281" t="s">
        <v>2160</v>
      </c>
      <c r="T281" t="s">
        <v>2874</v>
      </c>
      <c r="U281" t="s">
        <v>2077</v>
      </c>
      <c r="W281">
        <v>9</v>
      </c>
      <c r="X281">
        <v>1</v>
      </c>
      <c r="Y281">
        <v>5</v>
      </c>
      <c r="Z281" t="s">
        <v>105</v>
      </c>
      <c r="AA281" t="s">
        <v>2036</v>
      </c>
    </row>
    <row r="282" spans="1:27" x14ac:dyDescent="0.2">
      <c r="A282">
        <v>754200</v>
      </c>
      <c r="B282">
        <v>6200000169</v>
      </c>
      <c r="C282" t="s">
        <v>587</v>
      </c>
      <c r="D282">
        <v>520331</v>
      </c>
      <c r="E282" t="s">
        <v>804</v>
      </c>
      <c r="F282" t="s">
        <v>844</v>
      </c>
      <c r="G282" t="s">
        <v>3031</v>
      </c>
      <c r="H282" t="s">
        <v>603</v>
      </c>
      <c r="I282">
        <v>29</v>
      </c>
      <c r="J282" t="s">
        <v>3025</v>
      </c>
      <c r="K282" t="s">
        <v>3024</v>
      </c>
      <c r="L282" s="24">
        <v>43930</v>
      </c>
      <c r="M282" s="24">
        <v>43930</v>
      </c>
      <c r="N282">
        <v>1</v>
      </c>
      <c r="O282">
        <v>2</v>
      </c>
      <c r="P282" t="s">
        <v>2043</v>
      </c>
      <c r="Q282" t="s">
        <v>2161</v>
      </c>
      <c r="S282" t="s">
        <v>2160</v>
      </c>
      <c r="T282" t="s">
        <v>3030</v>
      </c>
      <c r="U282" t="s">
        <v>2045</v>
      </c>
      <c r="W282">
        <v>9</v>
      </c>
      <c r="X282">
        <v>1</v>
      </c>
      <c r="Y282">
        <v>15</v>
      </c>
      <c r="Z282" t="s">
        <v>626</v>
      </c>
      <c r="AA282" t="s">
        <v>2036</v>
      </c>
    </row>
    <row r="283" spans="1:27" x14ac:dyDescent="0.2">
      <c r="A283">
        <v>754200</v>
      </c>
      <c r="B283">
        <v>6200000115</v>
      </c>
      <c r="C283" t="s">
        <v>587</v>
      </c>
      <c r="D283">
        <v>520331</v>
      </c>
      <c r="E283" t="s">
        <v>804</v>
      </c>
      <c r="F283" t="s">
        <v>826</v>
      </c>
      <c r="G283" t="s">
        <v>3029</v>
      </c>
      <c r="H283" t="s">
        <v>603</v>
      </c>
      <c r="I283">
        <v>29</v>
      </c>
      <c r="J283" t="s">
        <v>3025</v>
      </c>
      <c r="K283" t="s">
        <v>3024</v>
      </c>
      <c r="L283" s="24">
        <v>44231</v>
      </c>
      <c r="M283" s="24">
        <v>44252</v>
      </c>
      <c r="N283">
        <v>5</v>
      </c>
      <c r="O283">
        <v>2</v>
      </c>
      <c r="P283" t="s">
        <v>2043</v>
      </c>
      <c r="Q283" t="s">
        <v>2261</v>
      </c>
      <c r="S283" t="s">
        <v>2260</v>
      </c>
      <c r="T283" t="s">
        <v>3028</v>
      </c>
      <c r="U283" t="s">
        <v>2077</v>
      </c>
      <c r="W283">
        <v>9</v>
      </c>
      <c r="X283">
        <v>5</v>
      </c>
      <c r="Y283">
        <v>15</v>
      </c>
      <c r="Z283" t="s">
        <v>626</v>
      </c>
      <c r="AA283" t="s">
        <v>2036</v>
      </c>
    </row>
    <row r="284" spans="1:27" x14ac:dyDescent="0.2">
      <c r="A284">
        <v>754200</v>
      </c>
      <c r="B284">
        <v>6400000045</v>
      </c>
      <c r="C284" t="s">
        <v>587</v>
      </c>
      <c r="D284">
        <v>520331</v>
      </c>
      <c r="E284" t="s">
        <v>804</v>
      </c>
      <c r="F284" t="s">
        <v>1946</v>
      </c>
      <c r="G284" t="s">
        <v>3027</v>
      </c>
      <c r="H284" t="s">
        <v>603</v>
      </c>
      <c r="I284">
        <v>29</v>
      </c>
      <c r="J284" t="s">
        <v>3025</v>
      </c>
      <c r="K284" t="s">
        <v>3024</v>
      </c>
      <c r="L284" s="24">
        <v>44256</v>
      </c>
      <c r="M284" s="24">
        <v>44256</v>
      </c>
      <c r="N284">
        <v>1</v>
      </c>
      <c r="O284">
        <v>2</v>
      </c>
      <c r="P284" t="s">
        <v>2043</v>
      </c>
      <c r="Q284" t="s">
        <v>2161</v>
      </c>
      <c r="R284" t="s">
        <v>2575</v>
      </c>
      <c r="S284" t="s">
        <v>2160</v>
      </c>
      <c r="T284" t="s">
        <v>2813</v>
      </c>
      <c r="U284" t="s">
        <v>2045</v>
      </c>
      <c r="W284">
        <v>9</v>
      </c>
      <c r="X284">
        <v>1</v>
      </c>
      <c r="Y284">
        <v>26</v>
      </c>
      <c r="Z284" t="s">
        <v>610</v>
      </c>
      <c r="AA284" s="25" t="s">
        <v>2053</v>
      </c>
    </row>
    <row r="285" spans="1:27" x14ac:dyDescent="0.2">
      <c r="A285">
        <v>754200</v>
      </c>
      <c r="B285">
        <v>6400000084</v>
      </c>
      <c r="C285" t="s">
        <v>587</v>
      </c>
      <c r="D285">
        <v>520331</v>
      </c>
      <c r="E285" t="s">
        <v>804</v>
      </c>
      <c r="F285" t="s">
        <v>1982</v>
      </c>
      <c r="G285" t="s">
        <v>3026</v>
      </c>
      <c r="H285" t="s">
        <v>603</v>
      </c>
      <c r="I285">
        <v>29</v>
      </c>
      <c r="J285" t="s">
        <v>3025</v>
      </c>
      <c r="K285" t="s">
        <v>3024</v>
      </c>
      <c r="L285" s="24">
        <v>44319</v>
      </c>
      <c r="M285" s="24">
        <v>44319</v>
      </c>
      <c r="N285">
        <v>1</v>
      </c>
      <c r="O285">
        <v>4</v>
      </c>
      <c r="P285" t="s">
        <v>2051</v>
      </c>
      <c r="Q285" t="s">
        <v>2109</v>
      </c>
      <c r="S285" t="s">
        <v>2108</v>
      </c>
      <c r="T285" t="s">
        <v>3023</v>
      </c>
      <c r="U285" t="s">
        <v>2149</v>
      </c>
      <c r="W285">
        <v>11</v>
      </c>
      <c r="X285">
        <v>1</v>
      </c>
      <c r="Y285">
        <v>26</v>
      </c>
      <c r="Z285" t="s">
        <v>610</v>
      </c>
      <c r="AA285" s="25" t="s">
        <v>2053</v>
      </c>
    </row>
    <row r="286" spans="1:27" x14ac:dyDescent="0.2">
      <c r="A286">
        <v>754300</v>
      </c>
      <c r="B286">
        <v>5500000011</v>
      </c>
      <c r="C286" t="s">
        <v>587</v>
      </c>
      <c r="D286">
        <v>574300</v>
      </c>
      <c r="E286" t="s">
        <v>850</v>
      </c>
      <c r="F286" t="s">
        <v>16</v>
      </c>
      <c r="G286" t="s">
        <v>3022</v>
      </c>
      <c r="H286" t="s">
        <v>589</v>
      </c>
      <c r="I286">
        <v>20</v>
      </c>
      <c r="J286" t="s">
        <v>2980</v>
      </c>
      <c r="K286" t="s">
        <v>2125</v>
      </c>
      <c r="L286" s="24">
        <v>40912</v>
      </c>
      <c r="M286" s="24">
        <v>42894</v>
      </c>
      <c r="N286">
        <v>20</v>
      </c>
      <c r="O286">
        <v>2</v>
      </c>
      <c r="P286" t="s">
        <v>2051</v>
      </c>
      <c r="Q286" t="s">
        <v>2048</v>
      </c>
      <c r="S286" t="s">
        <v>2047</v>
      </c>
      <c r="T286" t="s">
        <v>3021</v>
      </c>
      <c r="U286" t="s">
        <v>2045</v>
      </c>
      <c r="W286">
        <v>11</v>
      </c>
      <c r="X286">
        <v>20</v>
      </c>
      <c r="Y286">
        <v>1</v>
      </c>
      <c r="Z286" t="s">
        <v>5</v>
      </c>
      <c r="AA286" t="s">
        <v>2036</v>
      </c>
    </row>
    <row r="287" spans="1:27" x14ac:dyDescent="0.2">
      <c r="A287">
        <v>754300</v>
      </c>
      <c r="B287">
        <v>5500000071</v>
      </c>
      <c r="C287" t="s">
        <v>587</v>
      </c>
      <c r="D287">
        <v>574300</v>
      </c>
      <c r="E287" t="s">
        <v>850</v>
      </c>
      <c r="F287" t="s">
        <v>855</v>
      </c>
      <c r="G287" t="s">
        <v>3020</v>
      </c>
      <c r="H287" t="s">
        <v>589</v>
      </c>
      <c r="I287">
        <v>20</v>
      </c>
      <c r="J287" t="s">
        <v>2980</v>
      </c>
      <c r="K287" t="s">
        <v>2125</v>
      </c>
      <c r="L287" s="24">
        <v>41099</v>
      </c>
      <c r="M287" s="24">
        <v>43017</v>
      </c>
      <c r="N287">
        <v>20</v>
      </c>
      <c r="O287">
        <v>1</v>
      </c>
      <c r="P287" t="s">
        <v>2051</v>
      </c>
      <c r="Q287" t="s">
        <v>2048</v>
      </c>
      <c r="S287" t="s">
        <v>2047</v>
      </c>
      <c r="T287" t="s">
        <v>2813</v>
      </c>
      <c r="U287" t="s">
        <v>2045</v>
      </c>
      <c r="W287">
        <v>11</v>
      </c>
      <c r="X287">
        <v>20</v>
      </c>
      <c r="Y287">
        <v>1</v>
      </c>
      <c r="Z287" t="s">
        <v>5</v>
      </c>
      <c r="AA287" t="s">
        <v>2036</v>
      </c>
    </row>
    <row r="288" spans="1:27" x14ac:dyDescent="0.2">
      <c r="A288">
        <v>754300</v>
      </c>
      <c r="B288">
        <v>4800000091</v>
      </c>
      <c r="C288" t="s">
        <v>587</v>
      </c>
      <c r="D288">
        <v>574300</v>
      </c>
      <c r="E288" t="s">
        <v>850</v>
      </c>
      <c r="F288" t="s">
        <v>856</v>
      </c>
      <c r="G288" t="s">
        <v>3019</v>
      </c>
      <c r="H288" t="s">
        <v>589</v>
      </c>
      <c r="I288">
        <v>20</v>
      </c>
      <c r="J288" t="s">
        <v>2980</v>
      </c>
      <c r="K288" t="s">
        <v>2125</v>
      </c>
      <c r="L288" s="24">
        <v>38628</v>
      </c>
      <c r="M288" s="24">
        <v>43805</v>
      </c>
      <c r="N288">
        <v>20</v>
      </c>
      <c r="O288">
        <v>3</v>
      </c>
      <c r="P288" t="s">
        <v>2051</v>
      </c>
      <c r="Q288" t="s">
        <v>2048</v>
      </c>
      <c r="S288" t="s">
        <v>2047</v>
      </c>
      <c r="T288" t="s">
        <v>2990</v>
      </c>
      <c r="U288" t="s">
        <v>2045</v>
      </c>
      <c r="W288">
        <v>11</v>
      </c>
      <c r="X288">
        <v>20</v>
      </c>
      <c r="Y288">
        <v>1</v>
      </c>
      <c r="Z288" t="s">
        <v>5</v>
      </c>
      <c r="AA288" t="s">
        <v>2036</v>
      </c>
    </row>
    <row r="289" spans="1:27" x14ac:dyDescent="0.2">
      <c r="A289">
        <v>754300</v>
      </c>
      <c r="B289">
        <v>5400000042</v>
      </c>
      <c r="C289" t="s">
        <v>587</v>
      </c>
      <c r="D289">
        <v>574300</v>
      </c>
      <c r="E289" t="s">
        <v>850</v>
      </c>
      <c r="F289" t="s">
        <v>854</v>
      </c>
      <c r="G289" t="s">
        <v>3018</v>
      </c>
      <c r="H289" t="s">
        <v>589</v>
      </c>
      <c r="I289">
        <v>20</v>
      </c>
      <c r="J289" t="s">
        <v>2949</v>
      </c>
      <c r="K289" t="s">
        <v>2125</v>
      </c>
      <c r="L289" s="24">
        <v>40634</v>
      </c>
      <c r="M289" s="24">
        <v>43397</v>
      </c>
      <c r="N289">
        <v>1</v>
      </c>
      <c r="O289">
        <v>2</v>
      </c>
      <c r="P289" t="s">
        <v>2051</v>
      </c>
      <c r="Q289" t="s">
        <v>2961</v>
      </c>
      <c r="S289" t="s">
        <v>2960</v>
      </c>
      <c r="T289" t="s">
        <v>2910</v>
      </c>
      <c r="U289" t="s">
        <v>2993</v>
      </c>
      <c r="W289">
        <v>16</v>
      </c>
      <c r="X289">
        <v>1</v>
      </c>
      <c r="Y289">
        <v>1</v>
      </c>
      <c r="Z289" t="s">
        <v>5</v>
      </c>
      <c r="AA289" t="s">
        <v>2036</v>
      </c>
    </row>
    <row r="290" spans="1:27" x14ac:dyDescent="0.2">
      <c r="A290">
        <v>754300</v>
      </c>
      <c r="B290">
        <v>5100000025</v>
      </c>
      <c r="C290" t="s">
        <v>587</v>
      </c>
      <c r="D290">
        <v>574300</v>
      </c>
      <c r="E290" t="s">
        <v>850</v>
      </c>
      <c r="F290" t="s">
        <v>853</v>
      </c>
      <c r="G290" t="s">
        <v>3017</v>
      </c>
      <c r="H290" t="s">
        <v>591</v>
      </c>
      <c r="I290">
        <v>12</v>
      </c>
      <c r="J290" t="s">
        <v>2980</v>
      </c>
      <c r="K290" t="s">
        <v>2125</v>
      </c>
      <c r="L290" s="24">
        <v>39539</v>
      </c>
      <c r="M290" s="24">
        <v>42293</v>
      </c>
      <c r="N290">
        <v>20</v>
      </c>
      <c r="O290">
        <v>2</v>
      </c>
      <c r="P290" t="s">
        <v>2051</v>
      </c>
      <c r="Q290" t="s">
        <v>2048</v>
      </c>
      <c r="S290" t="s">
        <v>2047</v>
      </c>
      <c r="T290" t="s">
        <v>2689</v>
      </c>
      <c r="U290" t="s">
        <v>2077</v>
      </c>
      <c r="W290">
        <v>11</v>
      </c>
      <c r="X290">
        <v>20</v>
      </c>
      <c r="Y290">
        <v>1</v>
      </c>
      <c r="Z290" t="s">
        <v>5</v>
      </c>
      <c r="AA290" t="s">
        <v>2036</v>
      </c>
    </row>
    <row r="291" spans="1:27" x14ac:dyDescent="0.2">
      <c r="A291">
        <v>754300</v>
      </c>
      <c r="B291">
        <v>5200000076</v>
      </c>
      <c r="C291" t="s">
        <v>587</v>
      </c>
      <c r="D291">
        <v>574300</v>
      </c>
      <c r="E291" t="s">
        <v>850</v>
      </c>
      <c r="F291" t="s">
        <v>860</v>
      </c>
      <c r="G291" t="s">
        <v>3016</v>
      </c>
      <c r="H291" t="s">
        <v>591</v>
      </c>
      <c r="I291">
        <v>12</v>
      </c>
      <c r="J291" t="s">
        <v>2980</v>
      </c>
      <c r="K291" t="s">
        <v>2125</v>
      </c>
      <c r="L291" s="24">
        <v>40007</v>
      </c>
      <c r="M291" s="24">
        <v>42948</v>
      </c>
      <c r="N291">
        <v>1</v>
      </c>
      <c r="O291">
        <v>3</v>
      </c>
      <c r="P291" t="s">
        <v>2051</v>
      </c>
      <c r="Q291" t="s">
        <v>2109</v>
      </c>
      <c r="S291" t="s">
        <v>2108</v>
      </c>
      <c r="T291" t="s">
        <v>2663</v>
      </c>
      <c r="U291" t="s">
        <v>2149</v>
      </c>
      <c r="W291">
        <v>11</v>
      </c>
      <c r="X291">
        <v>1</v>
      </c>
      <c r="Y291">
        <v>1</v>
      </c>
      <c r="Z291" t="s">
        <v>5</v>
      </c>
      <c r="AA291" t="s">
        <v>2036</v>
      </c>
    </row>
    <row r="292" spans="1:27" x14ac:dyDescent="0.2">
      <c r="A292">
        <v>754300</v>
      </c>
      <c r="B292">
        <v>5200000109</v>
      </c>
      <c r="C292" t="s">
        <v>587</v>
      </c>
      <c r="D292">
        <v>574300</v>
      </c>
      <c r="E292" t="s">
        <v>850</v>
      </c>
      <c r="F292" t="s">
        <v>861</v>
      </c>
      <c r="G292" t="s">
        <v>3015</v>
      </c>
      <c r="H292" t="s">
        <v>591</v>
      </c>
      <c r="I292">
        <v>12</v>
      </c>
      <c r="J292" t="s">
        <v>2980</v>
      </c>
      <c r="K292" t="s">
        <v>2125</v>
      </c>
      <c r="L292" s="24">
        <v>40087</v>
      </c>
      <c r="M292" s="24">
        <v>42467</v>
      </c>
      <c r="N292">
        <v>20</v>
      </c>
      <c r="O292">
        <v>2</v>
      </c>
      <c r="P292" t="s">
        <v>2051</v>
      </c>
      <c r="Q292" t="s">
        <v>2048</v>
      </c>
      <c r="S292" t="s">
        <v>2047</v>
      </c>
      <c r="T292" t="s">
        <v>2490</v>
      </c>
      <c r="U292" t="s">
        <v>2077</v>
      </c>
      <c r="W292">
        <v>11</v>
      </c>
      <c r="X292">
        <v>20</v>
      </c>
      <c r="Y292">
        <v>1</v>
      </c>
      <c r="Z292" t="s">
        <v>5</v>
      </c>
      <c r="AA292" t="s">
        <v>2036</v>
      </c>
    </row>
    <row r="293" spans="1:27" x14ac:dyDescent="0.2">
      <c r="A293">
        <v>754300</v>
      </c>
      <c r="B293">
        <v>5300000029</v>
      </c>
      <c r="C293" t="s">
        <v>587</v>
      </c>
      <c r="D293">
        <v>574300</v>
      </c>
      <c r="E293" t="s">
        <v>850</v>
      </c>
      <c r="F293" t="s">
        <v>862</v>
      </c>
      <c r="G293" t="s">
        <v>3014</v>
      </c>
      <c r="H293" t="s">
        <v>591</v>
      </c>
      <c r="I293">
        <v>12</v>
      </c>
      <c r="J293" t="s">
        <v>2980</v>
      </c>
      <c r="K293" t="s">
        <v>2125</v>
      </c>
      <c r="L293" s="24">
        <v>40269</v>
      </c>
      <c r="M293" s="24">
        <v>43872</v>
      </c>
      <c r="N293">
        <v>20</v>
      </c>
      <c r="O293">
        <v>2</v>
      </c>
      <c r="P293" t="s">
        <v>2051</v>
      </c>
      <c r="Q293" t="s">
        <v>2048</v>
      </c>
      <c r="S293" t="s">
        <v>2047</v>
      </c>
      <c r="T293" t="s">
        <v>2689</v>
      </c>
      <c r="U293" t="s">
        <v>2077</v>
      </c>
      <c r="W293">
        <v>11</v>
      </c>
      <c r="X293">
        <v>20</v>
      </c>
      <c r="Y293">
        <v>1</v>
      </c>
      <c r="Z293" t="s">
        <v>5</v>
      </c>
      <c r="AA293" t="s">
        <v>2036</v>
      </c>
    </row>
    <row r="294" spans="1:27" x14ac:dyDescent="0.2">
      <c r="A294">
        <v>754300</v>
      </c>
      <c r="B294">
        <v>5500000098</v>
      </c>
      <c r="C294" t="s">
        <v>587</v>
      </c>
      <c r="D294">
        <v>574300</v>
      </c>
      <c r="E294" t="s">
        <v>850</v>
      </c>
      <c r="F294" t="s">
        <v>859</v>
      </c>
      <c r="G294" t="s">
        <v>3013</v>
      </c>
      <c r="H294" t="s">
        <v>591</v>
      </c>
      <c r="I294">
        <v>12</v>
      </c>
      <c r="J294" t="s">
        <v>2980</v>
      </c>
      <c r="K294" t="s">
        <v>2125</v>
      </c>
      <c r="L294" s="24">
        <v>41246</v>
      </c>
      <c r="M294" s="24">
        <v>43038</v>
      </c>
      <c r="N294">
        <v>20</v>
      </c>
      <c r="O294">
        <v>2</v>
      </c>
      <c r="P294" t="s">
        <v>2051</v>
      </c>
      <c r="Q294" t="s">
        <v>2048</v>
      </c>
      <c r="R294" t="s">
        <v>3012</v>
      </c>
      <c r="S294" t="s">
        <v>2047</v>
      </c>
      <c r="T294" t="s">
        <v>2724</v>
      </c>
      <c r="U294" t="s">
        <v>2045</v>
      </c>
      <c r="W294">
        <v>11</v>
      </c>
      <c r="X294">
        <v>20</v>
      </c>
      <c r="Y294">
        <v>1</v>
      </c>
      <c r="Z294" t="s">
        <v>5</v>
      </c>
      <c r="AA294" t="s">
        <v>2036</v>
      </c>
    </row>
    <row r="295" spans="1:27" x14ac:dyDescent="0.2">
      <c r="A295">
        <v>754300</v>
      </c>
      <c r="B295">
        <v>5700000052</v>
      </c>
      <c r="C295" t="s">
        <v>587</v>
      </c>
      <c r="D295">
        <v>574300</v>
      </c>
      <c r="E295" t="s">
        <v>850</v>
      </c>
      <c r="F295" t="s">
        <v>863</v>
      </c>
      <c r="G295" t="s">
        <v>3011</v>
      </c>
      <c r="H295" t="s">
        <v>591</v>
      </c>
      <c r="I295">
        <v>12</v>
      </c>
      <c r="J295" t="s">
        <v>2980</v>
      </c>
      <c r="K295" t="s">
        <v>2125</v>
      </c>
      <c r="L295" s="24">
        <v>41852</v>
      </c>
      <c r="M295" s="24">
        <v>43301</v>
      </c>
      <c r="N295">
        <v>1</v>
      </c>
      <c r="O295">
        <v>3</v>
      </c>
      <c r="P295" t="s">
        <v>2051</v>
      </c>
      <c r="Q295" t="s">
        <v>2109</v>
      </c>
      <c r="S295" t="s">
        <v>2108</v>
      </c>
      <c r="T295" t="s">
        <v>2689</v>
      </c>
      <c r="U295" t="s">
        <v>2149</v>
      </c>
      <c r="W295">
        <v>11</v>
      </c>
      <c r="X295">
        <v>1</v>
      </c>
      <c r="Y295">
        <v>1</v>
      </c>
      <c r="Z295" t="s">
        <v>5</v>
      </c>
      <c r="AA295" t="s">
        <v>2036</v>
      </c>
    </row>
    <row r="296" spans="1:27" x14ac:dyDescent="0.2">
      <c r="A296">
        <v>754300</v>
      </c>
      <c r="B296">
        <v>5900000030</v>
      </c>
      <c r="C296" t="s">
        <v>587</v>
      </c>
      <c r="D296">
        <v>574300</v>
      </c>
      <c r="E296" t="s">
        <v>850</v>
      </c>
      <c r="F296" t="s">
        <v>1983</v>
      </c>
      <c r="G296" t="s">
        <v>3010</v>
      </c>
      <c r="H296" t="s">
        <v>591</v>
      </c>
      <c r="I296">
        <v>12</v>
      </c>
      <c r="J296" t="s">
        <v>2980</v>
      </c>
      <c r="K296" t="s">
        <v>2125</v>
      </c>
      <c r="L296" s="24">
        <v>42555</v>
      </c>
      <c r="M296" s="24">
        <v>44144</v>
      </c>
      <c r="N296">
        <v>20</v>
      </c>
      <c r="O296">
        <v>2</v>
      </c>
      <c r="P296" t="s">
        <v>2051</v>
      </c>
      <c r="Q296" t="s">
        <v>2048</v>
      </c>
      <c r="S296" t="s">
        <v>2047</v>
      </c>
      <c r="T296" t="s">
        <v>2990</v>
      </c>
      <c r="U296" t="s">
        <v>2045</v>
      </c>
      <c r="W296">
        <v>11</v>
      </c>
      <c r="X296">
        <v>20</v>
      </c>
      <c r="Y296">
        <v>1</v>
      </c>
      <c r="Z296" t="s">
        <v>5</v>
      </c>
      <c r="AA296" t="s">
        <v>2036</v>
      </c>
    </row>
    <row r="297" spans="1:27" x14ac:dyDescent="0.2">
      <c r="A297">
        <v>754300</v>
      </c>
      <c r="B297">
        <v>6000000007</v>
      </c>
      <c r="C297" t="s">
        <v>587</v>
      </c>
      <c r="D297">
        <v>574300</v>
      </c>
      <c r="E297" t="s">
        <v>850</v>
      </c>
      <c r="F297" t="s">
        <v>864</v>
      </c>
      <c r="G297" t="s">
        <v>3009</v>
      </c>
      <c r="H297" t="s">
        <v>591</v>
      </c>
      <c r="I297">
        <v>12</v>
      </c>
      <c r="J297" t="s">
        <v>2980</v>
      </c>
      <c r="K297" t="s">
        <v>2125</v>
      </c>
      <c r="L297" s="24">
        <v>42765</v>
      </c>
      <c r="M297" s="24">
        <v>43815</v>
      </c>
      <c r="N297">
        <v>20</v>
      </c>
      <c r="O297">
        <v>3</v>
      </c>
      <c r="P297" t="s">
        <v>2051</v>
      </c>
      <c r="Q297" t="s">
        <v>2048</v>
      </c>
      <c r="S297" t="s">
        <v>2047</v>
      </c>
      <c r="T297" t="s">
        <v>2824</v>
      </c>
      <c r="U297" t="s">
        <v>2077</v>
      </c>
      <c r="W297">
        <v>11</v>
      </c>
      <c r="X297">
        <v>20</v>
      </c>
      <c r="Y297">
        <v>1</v>
      </c>
      <c r="Z297" t="s">
        <v>5</v>
      </c>
      <c r="AA297" t="s">
        <v>2036</v>
      </c>
    </row>
    <row r="298" spans="1:27" x14ac:dyDescent="0.2">
      <c r="A298">
        <v>754300</v>
      </c>
      <c r="B298">
        <v>5400000039</v>
      </c>
      <c r="C298" t="s">
        <v>587</v>
      </c>
      <c r="D298">
        <v>574300</v>
      </c>
      <c r="E298" t="s">
        <v>850</v>
      </c>
      <c r="F298" t="s">
        <v>1882</v>
      </c>
      <c r="G298" t="s">
        <v>3008</v>
      </c>
      <c r="H298" t="s">
        <v>591</v>
      </c>
      <c r="I298">
        <v>12</v>
      </c>
      <c r="J298" t="s">
        <v>2949</v>
      </c>
      <c r="K298" t="s">
        <v>2125</v>
      </c>
      <c r="L298" s="24">
        <v>40634</v>
      </c>
      <c r="M298" s="24">
        <v>43999</v>
      </c>
      <c r="N298">
        <v>1</v>
      </c>
      <c r="O298">
        <v>2</v>
      </c>
      <c r="P298" t="s">
        <v>2051</v>
      </c>
      <c r="Q298" t="s">
        <v>2961</v>
      </c>
      <c r="S298" t="s">
        <v>2960</v>
      </c>
      <c r="T298" t="s">
        <v>3007</v>
      </c>
      <c r="U298" t="s">
        <v>2909</v>
      </c>
      <c r="W298">
        <v>16</v>
      </c>
      <c r="X298">
        <v>1</v>
      </c>
      <c r="Y298">
        <v>1</v>
      </c>
      <c r="Z298" t="s">
        <v>5</v>
      </c>
      <c r="AA298" t="s">
        <v>2036</v>
      </c>
    </row>
    <row r="299" spans="1:27" x14ac:dyDescent="0.2">
      <c r="A299">
        <v>754300</v>
      </c>
      <c r="B299">
        <v>5400000037</v>
      </c>
      <c r="C299" t="s">
        <v>587</v>
      </c>
      <c r="D299">
        <v>574300</v>
      </c>
      <c r="E299" t="s">
        <v>850</v>
      </c>
      <c r="F299" t="s">
        <v>857</v>
      </c>
      <c r="G299" t="s">
        <v>3006</v>
      </c>
      <c r="H299" t="s">
        <v>591</v>
      </c>
      <c r="I299">
        <v>12</v>
      </c>
      <c r="J299" t="s">
        <v>2949</v>
      </c>
      <c r="K299" t="s">
        <v>2125</v>
      </c>
      <c r="L299" s="24">
        <v>40634</v>
      </c>
      <c r="M299" s="24">
        <v>43889</v>
      </c>
      <c r="N299">
        <v>1</v>
      </c>
      <c r="O299">
        <v>3</v>
      </c>
      <c r="P299" t="s">
        <v>2051</v>
      </c>
      <c r="Q299" t="s">
        <v>2961</v>
      </c>
      <c r="S299" t="s">
        <v>2960</v>
      </c>
      <c r="T299" t="s">
        <v>3005</v>
      </c>
      <c r="U299" t="s">
        <v>2045</v>
      </c>
      <c r="W299">
        <v>16</v>
      </c>
      <c r="X299">
        <v>1</v>
      </c>
      <c r="Y299">
        <v>1</v>
      </c>
      <c r="Z299" t="s">
        <v>5</v>
      </c>
      <c r="AA299" t="s">
        <v>2036</v>
      </c>
    </row>
    <row r="300" spans="1:27" x14ac:dyDescent="0.2">
      <c r="A300">
        <v>754300</v>
      </c>
      <c r="B300">
        <v>5500000036</v>
      </c>
      <c r="C300" t="s">
        <v>587</v>
      </c>
      <c r="D300">
        <v>574300</v>
      </c>
      <c r="E300" t="s">
        <v>850</v>
      </c>
      <c r="F300" t="s">
        <v>2022</v>
      </c>
      <c r="G300" t="s">
        <v>3004</v>
      </c>
      <c r="H300" t="s">
        <v>591</v>
      </c>
      <c r="I300">
        <v>12</v>
      </c>
      <c r="J300" t="s">
        <v>2949</v>
      </c>
      <c r="K300" t="s">
        <v>2125</v>
      </c>
      <c r="L300" s="24">
        <v>40998</v>
      </c>
      <c r="M300" s="24">
        <v>44256</v>
      </c>
      <c r="N300">
        <v>0</v>
      </c>
      <c r="O300">
        <v>2</v>
      </c>
      <c r="P300" t="s">
        <v>2589</v>
      </c>
      <c r="Q300" t="s">
        <v>2589</v>
      </c>
      <c r="R300" t="s">
        <v>2967</v>
      </c>
      <c r="T300" t="s">
        <v>2966</v>
      </c>
      <c r="U300" t="s">
        <v>2965</v>
      </c>
      <c r="W300">
        <v>15</v>
      </c>
      <c r="X300">
        <v>0</v>
      </c>
      <c r="Y300">
        <v>1</v>
      </c>
      <c r="Z300" t="s">
        <v>5</v>
      </c>
      <c r="AA300" t="s">
        <v>2036</v>
      </c>
    </row>
    <row r="301" spans="1:27" x14ac:dyDescent="0.2">
      <c r="A301">
        <v>754300</v>
      </c>
      <c r="B301">
        <v>5500000035</v>
      </c>
      <c r="C301" t="s">
        <v>587</v>
      </c>
      <c r="D301">
        <v>574300</v>
      </c>
      <c r="E301" t="s">
        <v>850</v>
      </c>
      <c r="F301" t="s">
        <v>858</v>
      </c>
      <c r="G301" t="s">
        <v>3003</v>
      </c>
      <c r="H301" t="s">
        <v>591</v>
      </c>
      <c r="I301">
        <v>12</v>
      </c>
      <c r="J301" t="s">
        <v>2949</v>
      </c>
      <c r="K301" t="s">
        <v>2125</v>
      </c>
      <c r="L301" s="24">
        <v>40998</v>
      </c>
      <c r="M301" s="24">
        <v>43602</v>
      </c>
      <c r="N301">
        <v>0</v>
      </c>
      <c r="O301">
        <v>2</v>
      </c>
      <c r="P301" t="s">
        <v>2589</v>
      </c>
      <c r="Q301" t="s">
        <v>2589</v>
      </c>
      <c r="R301" t="s">
        <v>3002</v>
      </c>
      <c r="T301" t="s">
        <v>2910</v>
      </c>
      <c r="U301" t="s">
        <v>2965</v>
      </c>
      <c r="W301">
        <v>15</v>
      </c>
      <c r="X301">
        <v>0</v>
      </c>
      <c r="Y301">
        <v>1</v>
      </c>
      <c r="Z301" t="s">
        <v>5</v>
      </c>
      <c r="AA301" t="s">
        <v>2036</v>
      </c>
    </row>
    <row r="302" spans="1:27" x14ac:dyDescent="0.2">
      <c r="A302">
        <v>754300</v>
      </c>
      <c r="B302">
        <v>6300000278</v>
      </c>
      <c r="C302" t="s">
        <v>587</v>
      </c>
      <c r="D302">
        <v>574300</v>
      </c>
      <c r="E302" t="s">
        <v>850</v>
      </c>
      <c r="F302" t="s">
        <v>1862</v>
      </c>
      <c r="G302" t="s">
        <v>3001</v>
      </c>
      <c r="H302" t="s">
        <v>591</v>
      </c>
      <c r="I302">
        <v>12</v>
      </c>
      <c r="J302" t="s">
        <v>2938</v>
      </c>
      <c r="K302" t="s">
        <v>2937</v>
      </c>
      <c r="L302" s="24">
        <v>44075</v>
      </c>
      <c r="M302" s="24">
        <v>44075</v>
      </c>
      <c r="N302">
        <v>20</v>
      </c>
      <c r="O302">
        <v>3</v>
      </c>
      <c r="P302" t="s">
        <v>2051</v>
      </c>
      <c r="Q302" t="s">
        <v>2048</v>
      </c>
      <c r="S302" t="s">
        <v>2047</v>
      </c>
      <c r="T302" t="s">
        <v>3000</v>
      </c>
      <c r="U302" t="s">
        <v>2106</v>
      </c>
      <c r="W302">
        <v>11</v>
      </c>
      <c r="X302">
        <v>20</v>
      </c>
      <c r="Y302">
        <v>14</v>
      </c>
      <c r="Z302" t="s">
        <v>874</v>
      </c>
      <c r="AA302" t="s">
        <v>2036</v>
      </c>
    </row>
    <row r="303" spans="1:27" x14ac:dyDescent="0.2">
      <c r="A303">
        <v>754300</v>
      </c>
      <c r="B303">
        <v>6100000372</v>
      </c>
      <c r="C303" t="s">
        <v>587</v>
      </c>
      <c r="D303">
        <v>574300</v>
      </c>
      <c r="E303" t="s">
        <v>850</v>
      </c>
      <c r="F303" t="s">
        <v>865</v>
      </c>
      <c r="G303" t="s">
        <v>2999</v>
      </c>
      <c r="H303" t="s">
        <v>591</v>
      </c>
      <c r="I303">
        <v>12</v>
      </c>
      <c r="J303" t="s">
        <v>2917</v>
      </c>
      <c r="K303" t="s">
        <v>2916</v>
      </c>
      <c r="L303" s="24">
        <v>43375</v>
      </c>
      <c r="M303" s="24">
        <v>43983</v>
      </c>
      <c r="N303">
        <v>20</v>
      </c>
      <c r="O303">
        <v>3</v>
      </c>
      <c r="P303" t="s">
        <v>2051</v>
      </c>
      <c r="Q303" t="s">
        <v>2048</v>
      </c>
      <c r="S303" t="s">
        <v>2047</v>
      </c>
      <c r="T303" t="s">
        <v>2824</v>
      </c>
      <c r="U303" t="s">
        <v>2077</v>
      </c>
      <c r="W303">
        <v>11</v>
      </c>
      <c r="X303">
        <v>20</v>
      </c>
      <c r="Y303">
        <v>24</v>
      </c>
      <c r="Z303" t="s">
        <v>601</v>
      </c>
      <c r="AA303" t="s">
        <v>2036</v>
      </c>
    </row>
    <row r="304" spans="1:27" x14ac:dyDescent="0.2">
      <c r="A304">
        <v>754300</v>
      </c>
      <c r="B304">
        <v>5300000031</v>
      </c>
      <c r="C304" t="s">
        <v>587</v>
      </c>
      <c r="D304">
        <v>574300</v>
      </c>
      <c r="E304" t="s">
        <v>850</v>
      </c>
      <c r="F304" t="s">
        <v>1343</v>
      </c>
      <c r="G304" t="s">
        <v>2998</v>
      </c>
      <c r="H304" t="s">
        <v>591</v>
      </c>
      <c r="I304">
        <v>12</v>
      </c>
      <c r="J304" t="s">
        <v>2980</v>
      </c>
      <c r="K304" t="s">
        <v>2265</v>
      </c>
      <c r="L304" s="24">
        <v>40269</v>
      </c>
      <c r="M304" s="24">
        <v>43125</v>
      </c>
      <c r="N304">
        <v>20</v>
      </c>
      <c r="O304">
        <v>2</v>
      </c>
      <c r="P304" t="s">
        <v>2051</v>
      </c>
      <c r="Q304" t="s">
        <v>2048</v>
      </c>
      <c r="S304" t="s">
        <v>2047</v>
      </c>
      <c r="T304" t="s">
        <v>2997</v>
      </c>
      <c r="U304" t="s">
        <v>2077</v>
      </c>
      <c r="W304">
        <v>11</v>
      </c>
      <c r="X304">
        <v>20</v>
      </c>
      <c r="Y304">
        <v>1</v>
      </c>
      <c r="Z304" t="s">
        <v>5</v>
      </c>
      <c r="AA304" t="s">
        <v>2036</v>
      </c>
    </row>
    <row r="305" spans="1:27" x14ac:dyDescent="0.2">
      <c r="A305">
        <v>754300</v>
      </c>
      <c r="B305">
        <v>5400000036</v>
      </c>
      <c r="C305" t="s">
        <v>587</v>
      </c>
      <c r="D305">
        <v>574300</v>
      </c>
      <c r="E305" t="s">
        <v>850</v>
      </c>
      <c r="F305" t="s">
        <v>852</v>
      </c>
      <c r="G305" t="s">
        <v>2996</v>
      </c>
      <c r="H305" t="s">
        <v>603</v>
      </c>
      <c r="I305">
        <v>29</v>
      </c>
      <c r="J305" t="s">
        <v>2949</v>
      </c>
      <c r="K305" t="s">
        <v>2125</v>
      </c>
      <c r="L305" s="24">
        <v>40634</v>
      </c>
      <c r="M305" s="24">
        <v>40634</v>
      </c>
      <c r="N305">
        <v>0</v>
      </c>
      <c r="O305">
        <v>2</v>
      </c>
      <c r="P305" t="s">
        <v>2589</v>
      </c>
      <c r="Q305" t="s">
        <v>2589</v>
      </c>
      <c r="R305" t="s">
        <v>2995</v>
      </c>
      <c r="T305" t="s">
        <v>2994</v>
      </c>
      <c r="U305" t="s">
        <v>2993</v>
      </c>
      <c r="W305">
        <v>15</v>
      </c>
      <c r="X305">
        <v>0</v>
      </c>
      <c r="Y305">
        <v>1</v>
      </c>
      <c r="Z305" t="s">
        <v>5</v>
      </c>
      <c r="AA305" t="s">
        <v>2036</v>
      </c>
    </row>
    <row r="306" spans="1:27" x14ac:dyDescent="0.2">
      <c r="A306">
        <v>754300</v>
      </c>
      <c r="B306">
        <v>5400000063</v>
      </c>
      <c r="C306" t="s">
        <v>587</v>
      </c>
      <c r="D306">
        <v>574300</v>
      </c>
      <c r="E306" t="s">
        <v>850</v>
      </c>
      <c r="F306" t="s">
        <v>878</v>
      </c>
      <c r="G306" t="s">
        <v>2992</v>
      </c>
      <c r="H306" t="s">
        <v>603</v>
      </c>
      <c r="I306">
        <v>29</v>
      </c>
      <c r="J306" t="s">
        <v>2980</v>
      </c>
      <c r="K306" t="s">
        <v>2125</v>
      </c>
      <c r="L306" s="24">
        <v>40695</v>
      </c>
      <c r="M306" s="24">
        <v>40695</v>
      </c>
      <c r="N306">
        <v>1</v>
      </c>
      <c r="O306">
        <v>2</v>
      </c>
      <c r="P306" t="s">
        <v>2043</v>
      </c>
      <c r="Q306" t="s">
        <v>2161</v>
      </c>
      <c r="S306" t="s">
        <v>2160</v>
      </c>
      <c r="T306" t="s">
        <v>2752</v>
      </c>
      <c r="U306" t="s">
        <v>2077</v>
      </c>
      <c r="W306">
        <v>9</v>
      </c>
      <c r="X306">
        <v>1</v>
      </c>
      <c r="Y306">
        <v>1</v>
      </c>
      <c r="Z306" t="s">
        <v>5</v>
      </c>
      <c r="AA306" t="s">
        <v>2036</v>
      </c>
    </row>
    <row r="307" spans="1:27" x14ac:dyDescent="0.2">
      <c r="A307">
        <v>754300</v>
      </c>
      <c r="B307">
        <v>5400000064</v>
      </c>
      <c r="C307" t="s">
        <v>587</v>
      </c>
      <c r="D307">
        <v>574300</v>
      </c>
      <c r="E307" t="s">
        <v>850</v>
      </c>
      <c r="F307" t="s">
        <v>877</v>
      </c>
      <c r="G307" t="s">
        <v>2991</v>
      </c>
      <c r="H307" t="s">
        <v>603</v>
      </c>
      <c r="I307">
        <v>29</v>
      </c>
      <c r="J307" t="s">
        <v>2980</v>
      </c>
      <c r="K307" t="s">
        <v>2125</v>
      </c>
      <c r="L307" s="24">
        <v>40695</v>
      </c>
      <c r="M307" s="24">
        <v>40695</v>
      </c>
      <c r="N307">
        <v>20</v>
      </c>
      <c r="O307">
        <v>3</v>
      </c>
      <c r="P307" t="s">
        <v>2051</v>
      </c>
      <c r="Q307" t="s">
        <v>2048</v>
      </c>
      <c r="R307" t="s">
        <v>2693</v>
      </c>
      <c r="S307" t="s">
        <v>2047</v>
      </c>
      <c r="T307" t="s">
        <v>2990</v>
      </c>
      <c r="U307" t="s">
        <v>2045</v>
      </c>
      <c r="W307">
        <v>11</v>
      </c>
      <c r="X307">
        <v>20</v>
      </c>
      <c r="Y307">
        <v>1</v>
      </c>
      <c r="Z307" t="s">
        <v>5</v>
      </c>
      <c r="AA307" t="s">
        <v>2036</v>
      </c>
    </row>
    <row r="308" spans="1:27" x14ac:dyDescent="0.2">
      <c r="A308">
        <v>754300</v>
      </c>
      <c r="B308">
        <v>5700000022</v>
      </c>
      <c r="C308" t="s">
        <v>587</v>
      </c>
      <c r="D308">
        <v>574300</v>
      </c>
      <c r="E308" t="s">
        <v>850</v>
      </c>
      <c r="F308" t="s">
        <v>871</v>
      </c>
      <c r="G308" t="s">
        <v>2989</v>
      </c>
      <c r="H308" t="s">
        <v>603</v>
      </c>
      <c r="I308">
        <v>29</v>
      </c>
      <c r="J308" t="s">
        <v>2980</v>
      </c>
      <c r="K308" t="s">
        <v>2125</v>
      </c>
      <c r="L308" s="24">
        <v>41746</v>
      </c>
      <c r="M308" s="24">
        <v>41746</v>
      </c>
      <c r="N308">
        <v>3</v>
      </c>
      <c r="O308">
        <v>2</v>
      </c>
      <c r="P308" t="s">
        <v>2051</v>
      </c>
      <c r="Q308" t="s">
        <v>2520</v>
      </c>
      <c r="S308" t="s">
        <v>2047</v>
      </c>
      <c r="T308" t="s">
        <v>2861</v>
      </c>
      <c r="U308" t="s">
        <v>2045</v>
      </c>
      <c r="W308">
        <v>13</v>
      </c>
      <c r="X308">
        <v>3</v>
      </c>
      <c r="Y308">
        <v>1</v>
      </c>
      <c r="Z308" t="s">
        <v>5</v>
      </c>
      <c r="AA308" t="s">
        <v>2036</v>
      </c>
    </row>
    <row r="309" spans="1:27" x14ac:dyDescent="0.2">
      <c r="A309">
        <v>754300</v>
      </c>
      <c r="B309">
        <v>6000000149</v>
      </c>
      <c r="C309" t="s">
        <v>587</v>
      </c>
      <c r="D309">
        <v>574300</v>
      </c>
      <c r="E309" t="s">
        <v>850</v>
      </c>
      <c r="F309" t="s">
        <v>884</v>
      </c>
      <c r="G309" t="s">
        <v>2988</v>
      </c>
      <c r="H309" t="s">
        <v>603</v>
      </c>
      <c r="I309">
        <v>29</v>
      </c>
      <c r="J309" t="s">
        <v>2980</v>
      </c>
      <c r="K309" t="s">
        <v>2125</v>
      </c>
      <c r="L309" s="24">
        <v>43321</v>
      </c>
      <c r="M309" s="24">
        <v>43321</v>
      </c>
      <c r="N309">
        <v>20</v>
      </c>
      <c r="O309">
        <v>2</v>
      </c>
      <c r="P309" t="s">
        <v>2051</v>
      </c>
      <c r="Q309" t="s">
        <v>2048</v>
      </c>
      <c r="S309" t="s">
        <v>2047</v>
      </c>
      <c r="T309" t="s">
        <v>2456</v>
      </c>
      <c r="U309" t="s">
        <v>2077</v>
      </c>
      <c r="W309">
        <v>11</v>
      </c>
      <c r="X309">
        <v>20</v>
      </c>
      <c r="Y309">
        <v>5</v>
      </c>
      <c r="Z309" t="s">
        <v>105</v>
      </c>
      <c r="AA309" t="s">
        <v>2036</v>
      </c>
    </row>
    <row r="310" spans="1:27" x14ac:dyDescent="0.2">
      <c r="A310">
        <v>754300</v>
      </c>
      <c r="B310">
        <v>6300000166</v>
      </c>
      <c r="C310" t="s">
        <v>587</v>
      </c>
      <c r="D310">
        <v>574300</v>
      </c>
      <c r="E310" t="s">
        <v>850</v>
      </c>
      <c r="F310" t="s">
        <v>889</v>
      </c>
      <c r="G310" t="s">
        <v>2987</v>
      </c>
      <c r="H310" t="s">
        <v>603</v>
      </c>
      <c r="I310">
        <v>29</v>
      </c>
      <c r="J310" t="s">
        <v>2980</v>
      </c>
      <c r="K310" t="s">
        <v>2125</v>
      </c>
      <c r="L310" s="24">
        <v>44013</v>
      </c>
      <c r="M310" s="24">
        <v>44013</v>
      </c>
      <c r="N310">
        <v>1</v>
      </c>
      <c r="O310">
        <v>4</v>
      </c>
      <c r="P310" t="s">
        <v>2051</v>
      </c>
      <c r="Q310" t="s">
        <v>2109</v>
      </c>
      <c r="S310" t="s">
        <v>2108</v>
      </c>
      <c r="T310" t="s">
        <v>2986</v>
      </c>
      <c r="U310" t="s">
        <v>2985</v>
      </c>
      <c r="W310">
        <v>11</v>
      </c>
      <c r="X310">
        <v>1</v>
      </c>
      <c r="Y310">
        <v>26</v>
      </c>
      <c r="Z310" t="s">
        <v>610</v>
      </c>
      <c r="AA310" s="25" t="s">
        <v>2053</v>
      </c>
    </row>
    <row r="311" spans="1:27" x14ac:dyDescent="0.2">
      <c r="A311">
        <v>754300</v>
      </c>
      <c r="B311">
        <v>6400000077</v>
      </c>
      <c r="C311" t="s">
        <v>587</v>
      </c>
      <c r="D311">
        <v>574300</v>
      </c>
      <c r="E311" t="s">
        <v>850</v>
      </c>
      <c r="F311" t="s">
        <v>1963</v>
      </c>
      <c r="G311" t="s">
        <v>2984</v>
      </c>
      <c r="H311" t="s">
        <v>603</v>
      </c>
      <c r="I311">
        <v>29</v>
      </c>
      <c r="J311" t="s">
        <v>2980</v>
      </c>
      <c r="K311" t="s">
        <v>2125</v>
      </c>
      <c r="L311" s="24">
        <v>44287</v>
      </c>
      <c r="M311" s="24">
        <v>44287</v>
      </c>
      <c r="N311">
        <v>20</v>
      </c>
      <c r="O311">
        <v>2</v>
      </c>
      <c r="P311" t="s">
        <v>2051</v>
      </c>
      <c r="Q311" t="s">
        <v>2048</v>
      </c>
      <c r="R311" t="s">
        <v>2575</v>
      </c>
      <c r="S311" t="s">
        <v>2047</v>
      </c>
      <c r="T311" t="s">
        <v>2983</v>
      </c>
      <c r="U311" t="s">
        <v>2045</v>
      </c>
      <c r="W311">
        <v>11</v>
      </c>
      <c r="X311">
        <v>20</v>
      </c>
      <c r="Y311">
        <v>5</v>
      </c>
      <c r="Z311" t="s">
        <v>105</v>
      </c>
      <c r="AA311" t="s">
        <v>2036</v>
      </c>
    </row>
    <row r="312" spans="1:27" x14ac:dyDescent="0.2">
      <c r="A312">
        <v>754300</v>
      </c>
      <c r="B312">
        <v>6400000076</v>
      </c>
      <c r="C312" t="s">
        <v>587</v>
      </c>
      <c r="D312">
        <v>574300</v>
      </c>
      <c r="E312" t="s">
        <v>850</v>
      </c>
      <c r="F312" t="s">
        <v>1962</v>
      </c>
      <c r="G312" t="s">
        <v>2982</v>
      </c>
      <c r="H312" t="s">
        <v>603</v>
      </c>
      <c r="I312">
        <v>29</v>
      </c>
      <c r="J312" t="s">
        <v>2980</v>
      </c>
      <c r="K312" t="s">
        <v>2125</v>
      </c>
      <c r="L312" s="24">
        <v>44287</v>
      </c>
      <c r="M312" s="24">
        <v>44287</v>
      </c>
      <c r="N312">
        <v>20</v>
      </c>
      <c r="O312">
        <v>3</v>
      </c>
      <c r="P312" t="s">
        <v>2051</v>
      </c>
      <c r="Q312" t="s">
        <v>2048</v>
      </c>
      <c r="S312" t="s">
        <v>2047</v>
      </c>
      <c r="T312" t="s">
        <v>2752</v>
      </c>
      <c r="U312" t="s">
        <v>2267</v>
      </c>
      <c r="W312">
        <v>11</v>
      </c>
      <c r="X312">
        <v>20</v>
      </c>
      <c r="Y312">
        <v>5</v>
      </c>
      <c r="Z312" t="s">
        <v>105</v>
      </c>
      <c r="AA312" t="s">
        <v>2036</v>
      </c>
    </row>
    <row r="313" spans="1:27" x14ac:dyDescent="0.2">
      <c r="A313">
        <v>754300</v>
      </c>
      <c r="B313">
        <v>6400000145</v>
      </c>
      <c r="C313" t="s">
        <v>587</v>
      </c>
      <c r="D313">
        <v>574300</v>
      </c>
      <c r="E313" t="s">
        <v>850</v>
      </c>
      <c r="F313" t="s">
        <v>2023</v>
      </c>
      <c r="G313" t="s">
        <v>2981</v>
      </c>
      <c r="H313" t="s">
        <v>603</v>
      </c>
      <c r="I313">
        <v>29</v>
      </c>
      <c r="J313" t="s">
        <v>2980</v>
      </c>
      <c r="K313" t="s">
        <v>2125</v>
      </c>
      <c r="L313" s="24">
        <v>44362</v>
      </c>
      <c r="M313" s="24">
        <v>44362</v>
      </c>
      <c r="N313">
        <v>999</v>
      </c>
      <c r="O313">
        <v>2</v>
      </c>
      <c r="P313" t="s">
        <v>2051</v>
      </c>
      <c r="Q313" t="s">
        <v>2051</v>
      </c>
      <c r="R313" t="s">
        <v>2693</v>
      </c>
      <c r="S313" t="s">
        <v>2051</v>
      </c>
      <c r="T313" t="s">
        <v>2813</v>
      </c>
      <c r="U313" t="s">
        <v>2045</v>
      </c>
      <c r="W313">
        <v>11</v>
      </c>
      <c r="X313">
        <v>999</v>
      </c>
      <c r="Y313">
        <v>5</v>
      </c>
      <c r="Z313" t="s">
        <v>105</v>
      </c>
      <c r="AA313" t="s">
        <v>2036</v>
      </c>
    </row>
    <row r="314" spans="1:27" x14ac:dyDescent="0.2">
      <c r="A314">
        <v>754300</v>
      </c>
      <c r="B314">
        <v>5400000046</v>
      </c>
      <c r="C314" t="s">
        <v>587</v>
      </c>
      <c r="D314">
        <v>574300</v>
      </c>
      <c r="E314" t="s">
        <v>850</v>
      </c>
      <c r="F314" t="s">
        <v>867</v>
      </c>
      <c r="G314" t="s">
        <v>2979</v>
      </c>
      <c r="H314" t="s">
        <v>603</v>
      </c>
      <c r="I314">
        <v>29</v>
      </c>
      <c r="J314" t="s">
        <v>2949</v>
      </c>
      <c r="K314" t="s">
        <v>2125</v>
      </c>
      <c r="L314" s="24">
        <v>40634</v>
      </c>
      <c r="M314" s="24">
        <v>40634</v>
      </c>
      <c r="N314">
        <v>0</v>
      </c>
      <c r="O314">
        <v>3</v>
      </c>
      <c r="P314" t="s">
        <v>2589</v>
      </c>
      <c r="Q314" t="s">
        <v>2589</v>
      </c>
      <c r="T314" t="s">
        <v>2978</v>
      </c>
      <c r="U314" t="s">
        <v>2977</v>
      </c>
      <c r="W314">
        <v>15</v>
      </c>
      <c r="X314">
        <v>0</v>
      </c>
      <c r="Y314">
        <v>1</v>
      </c>
      <c r="Z314" t="s">
        <v>5</v>
      </c>
      <c r="AA314" t="s">
        <v>2036</v>
      </c>
    </row>
    <row r="315" spans="1:27" x14ac:dyDescent="0.2">
      <c r="A315">
        <v>754300</v>
      </c>
      <c r="B315">
        <v>5400000038</v>
      </c>
      <c r="C315" t="s">
        <v>587</v>
      </c>
      <c r="D315">
        <v>574300</v>
      </c>
      <c r="E315" t="s">
        <v>850</v>
      </c>
      <c r="F315" t="s">
        <v>876</v>
      </c>
      <c r="G315" t="s">
        <v>2976</v>
      </c>
      <c r="H315" t="s">
        <v>603</v>
      </c>
      <c r="I315">
        <v>29</v>
      </c>
      <c r="J315" t="s">
        <v>2949</v>
      </c>
      <c r="K315" t="s">
        <v>2125</v>
      </c>
      <c r="L315" s="24">
        <v>40634</v>
      </c>
      <c r="M315" s="24">
        <v>40634</v>
      </c>
      <c r="N315">
        <v>1</v>
      </c>
      <c r="O315">
        <v>3</v>
      </c>
      <c r="P315" t="s">
        <v>2051</v>
      </c>
      <c r="Q315" t="s">
        <v>2961</v>
      </c>
      <c r="S315" t="s">
        <v>2960</v>
      </c>
      <c r="T315" t="s">
        <v>2975</v>
      </c>
      <c r="U315" t="s">
        <v>2974</v>
      </c>
      <c r="W315">
        <v>16</v>
      </c>
      <c r="X315">
        <v>1</v>
      </c>
      <c r="Y315">
        <v>1</v>
      </c>
      <c r="Z315" t="s">
        <v>5</v>
      </c>
      <c r="AA315" t="s">
        <v>2036</v>
      </c>
    </row>
    <row r="316" spans="1:27" x14ac:dyDescent="0.2">
      <c r="A316">
        <v>754300</v>
      </c>
      <c r="B316">
        <v>5400000105</v>
      </c>
      <c r="C316" t="s">
        <v>587</v>
      </c>
      <c r="D316">
        <v>574300</v>
      </c>
      <c r="E316" t="s">
        <v>850</v>
      </c>
      <c r="F316" t="s">
        <v>868</v>
      </c>
      <c r="G316" t="s">
        <v>2973</v>
      </c>
      <c r="H316" t="s">
        <v>603</v>
      </c>
      <c r="I316">
        <v>29</v>
      </c>
      <c r="J316" t="s">
        <v>2949</v>
      </c>
      <c r="K316" t="s">
        <v>2125</v>
      </c>
      <c r="L316" s="24">
        <v>40819</v>
      </c>
      <c r="M316" s="24">
        <v>40819</v>
      </c>
      <c r="N316">
        <v>1</v>
      </c>
      <c r="O316">
        <v>5</v>
      </c>
      <c r="P316" t="s">
        <v>2051</v>
      </c>
      <c r="Q316" t="s">
        <v>2961</v>
      </c>
      <c r="S316" t="s">
        <v>2960</v>
      </c>
      <c r="T316" t="s">
        <v>2972</v>
      </c>
      <c r="U316" t="s">
        <v>2909</v>
      </c>
      <c r="W316">
        <v>16</v>
      </c>
      <c r="X316">
        <v>1</v>
      </c>
      <c r="Y316">
        <v>1</v>
      </c>
      <c r="Z316" t="s">
        <v>5</v>
      </c>
      <c r="AA316" t="s">
        <v>2036</v>
      </c>
    </row>
    <row r="317" spans="1:27" x14ac:dyDescent="0.2">
      <c r="A317">
        <v>754300</v>
      </c>
      <c r="B317">
        <v>5500000038</v>
      </c>
      <c r="C317" t="s">
        <v>587</v>
      </c>
      <c r="D317">
        <v>574300</v>
      </c>
      <c r="E317" t="s">
        <v>850</v>
      </c>
      <c r="F317" t="s">
        <v>879</v>
      </c>
      <c r="G317" t="s">
        <v>2971</v>
      </c>
      <c r="H317" t="s">
        <v>603</v>
      </c>
      <c r="I317">
        <v>29</v>
      </c>
      <c r="J317" t="s">
        <v>2949</v>
      </c>
      <c r="K317" t="s">
        <v>2125</v>
      </c>
      <c r="L317" s="24">
        <v>40998</v>
      </c>
      <c r="M317" s="24">
        <v>40998</v>
      </c>
      <c r="N317">
        <v>0</v>
      </c>
      <c r="O317">
        <v>2</v>
      </c>
      <c r="P317" t="s">
        <v>2589</v>
      </c>
      <c r="Q317" t="s">
        <v>2589</v>
      </c>
      <c r="R317" t="s">
        <v>2970</v>
      </c>
      <c r="T317" t="s">
        <v>2969</v>
      </c>
      <c r="U317" t="s">
        <v>2909</v>
      </c>
      <c r="W317">
        <v>15</v>
      </c>
      <c r="X317">
        <v>0</v>
      </c>
      <c r="Y317">
        <v>1</v>
      </c>
      <c r="Z317" t="s">
        <v>5</v>
      </c>
      <c r="AA317" t="s">
        <v>2036</v>
      </c>
    </row>
    <row r="318" spans="1:27" x14ac:dyDescent="0.2">
      <c r="A318">
        <v>754300</v>
      </c>
      <c r="B318">
        <v>5500000047</v>
      </c>
      <c r="C318" t="s">
        <v>587</v>
      </c>
      <c r="D318">
        <v>574300</v>
      </c>
      <c r="E318" t="s">
        <v>850</v>
      </c>
      <c r="F318" t="s">
        <v>869</v>
      </c>
      <c r="G318" t="s">
        <v>2968</v>
      </c>
      <c r="H318" t="s">
        <v>603</v>
      </c>
      <c r="I318">
        <v>29</v>
      </c>
      <c r="J318" t="s">
        <v>2949</v>
      </c>
      <c r="K318" t="s">
        <v>2125</v>
      </c>
      <c r="L318" s="24">
        <v>41030</v>
      </c>
      <c r="M318" s="24">
        <v>41030</v>
      </c>
      <c r="N318">
        <v>0</v>
      </c>
      <c r="O318">
        <v>2</v>
      </c>
      <c r="P318" t="s">
        <v>2589</v>
      </c>
      <c r="Q318" t="s">
        <v>2589</v>
      </c>
      <c r="R318" t="s">
        <v>2967</v>
      </c>
      <c r="T318" t="s">
        <v>2966</v>
      </c>
      <c r="U318" t="s">
        <v>2965</v>
      </c>
      <c r="W318">
        <v>15</v>
      </c>
      <c r="X318">
        <v>0</v>
      </c>
      <c r="Y318">
        <v>1</v>
      </c>
      <c r="Z318" t="s">
        <v>5</v>
      </c>
      <c r="AA318" t="s">
        <v>2036</v>
      </c>
    </row>
    <row r="319" spans="1:27" x14ac:dyDescent="0.2">
      <c r="A319">
        <v>754300</v>
      </c>
      <c r="B319">
        <v>5600000017</v>
      </c>
      <c r="C319" t="s">
        <v>587</v>
      </c>
      <c r="D319">
        <v>574300</v>
      </c>
      <c r="E319" t="s">
        <v>850</v>
      </c>
      <c r="F319" t="s">
        <v>881</v>
      </c>
      <c r="G319" t="s">
        <v>2964</v>
      </c>
      <c r="H319" t="s">
        <v>603</v>
      </c>
      <c r="I319">
        <v>29</v>
      </c>
      <c r="J319" t="s">
        <v>2949</v>
      </c>
      <c r="K319" t="s">
        <v>2125</v>
      </c>
      <c r="L319" s="24">
        <v>41365</v>
      </c>
      <c r="M319" s="24">
        <v>41365</v>
      </c>
      <c r="N319">
        <v>1</v>
      </c>
      <c r="O319">
        <v>3</v>
      </c>
      <c r="P319" t="s">
        <v>2051</v>
      </c>
      <c r="Q319" t="s">
        <v>2961</v>
      </c>
      <c r="S319" t="s">
        <v>2960</v>
      </c>
      <c r="T319" t="s">
        <v>2963</v>
      </c>
      <c r="U319" t="s">
        <v>2909</v>
      </c>
      <c r="W319">
        <v>16</v>
      </c>
      <c r="X319">
        <v>1</v>
      </c>
      <c r="Y319">
        <v>3</v>
      </c>
      <c r="Z319" t="s">
        <v>669</v>
      </c>
      <c r="AA319" t="s">
        <v>2036</v>
      </c>
    </row>
    <row r="320" spans="1:27" x14ac:dyDescent="0.2">
      <c r="A320">
        <v>754300</v>
      </c>
      <c r="B320">
        <v>5600000019</v>
      </c>
      <c r="C320" t="s">
        <v>587</v>
      </c>
      <c r="D320">
        <v>574300</v>
      </c>
      <c r="E320" t="s">
        <v>850</v>
      </c>
      <c r="F320" t="s">
        <v>880</v>
      </c>
      <c r="G320" t="s">
        <v>2962</v>
      </c>
      <c r="H320" t="s">
        <v>603</v>
      </c>
      <c r="I320">
        <v>29</v>
      </c>
      <c r="J320" t="s">
        <v>2949</v>
      </c>
      <c r="K320" t="s">
        <v>2125</v>
      </c>
      <c r="L320" s="24">
        <v>41365</v>
      </c>
      <c r="M320" s="24">
        <v>41365</v>
      </c>
      <c r="N320">
        <v>1</v>
      </c>
      <c r="O320">
        <v>3</v>
      </c>
      <c r="P320" t="s">
        <v>2051</v>
      </c>
      <c r="Q320" t="s">
        <v>2961</v>
      </c>
      <c r="S320" t="s">
        <v>2960</v>
      </c>
      <c r="T320" t="s">
        <v>2959</v>
      </c>
      <c r="U320" t="s">
        <v>2909</v>
      </c>
      <c r="W320">
        <v>16</v>
      </c>
      <c r="X320">
        <v>1</v>
      </c>
      <c r="Y320">
        <v>1</v>
      </c>
      <c r="Z320" t="s">
        <v>5</v>
      </c>
      <c r="AA320" t="s">
        <v>2036</v>
      </c>
    </row>
    <row r="321" spans="1:27" x14ac:dyDescent="0.2">
      <c r="A321">
        <v>754300</v>
      </c>
      <c r="B321">
        <v>5700000019</v>
      </c>
      <c r="C321" t="s">
        <v>587</v>
      </c>
      <c r="D321">
        <v>574300</v>
      </c>
      <c r="E321" t="s">
        <v>850</v>
      </c>
      <c r="F321" t="s">
        <v>870</v>
      </c>
      <c r="G321" t="s">
        <v>2958</v>
      </c>
      <c r="H321" t="s">
        <v>603</v>
      </c>
      <c r="I321">
        <v>29</v>
      </c>
      <c r="J321" t="s">
        <v>2949</v>
      </c>
      <c r="K321" t="s">
        <v>2125</v>
      </c>
      <c r="L321" s="24">
        <v>41730</v>
      </c>
      <c r="M321" s="24">
        <v>41730</v>
      </c>
      <c r="N321">
        <v>0</v>
      </c>
      <c r="O321">
        <v>2</v>
      </c>
      <c r="P321" t="s">
        <v>2589</v>
      </c>
      <c r="Q321" t="s">
        <v>2589</v>
      </c>
      <c r="T321" t="s">
        <v>2957</v>
      </c>
      <c r="U321" t="s">
        <v>2909</v>
      </c>
      <c r="W321">
        <v>15</v>
      </c>
      <c r="X321">
        <v>0</v>
      </c>
      <c r="Y321">
        <v>1</v>
      </c>
      <c r="Z321" t="s">
        <v>5</v>
      </c>
      <c r="AA321" t="s">
        <v>2036</v>
      </c>
    </row>
    <row r="322" spans="1:27" x14ac:dyDescent="0.2">
      <c r="A322">
        <v>754300</v>
      </c>
      <c r="B322">
        <v>6100000184</v>
      </c>
      <c r="C322" t="s">
        <v>587</v>
      </c>
      <c r="D322">
        <v>574300</v>
      </c>
      <c r="E322" t="s">
        <v>850</v>
      </c>
      <c r="F322" t="s">
        <v>882</v>
      </c>
      <c r="G322" t="s">
        <v>2956</v>
      </c>
      <c r="H322" t="s">
        <v>603</v>
      </c>
      <c r="I322">
        <v>29</v>
      </c>
      <c r="J322" t="s">
        <v>2949</v>
      </c>
      <c r="K322" t="s">
        <v>2125</v>
      </c>
      <c r="L322" s="24">
        <v>43255</v>
      </c>
      <c r="M322" s="24">
        <v>43255</v>
      </c>
      <c r="N322">
        <v>26</v>
      </c>
      <c r="O322">
        <v>1</v>
      </c>
      <c r="P322" t="s">
        <v>2601</v>
      </c>
      <c r="Q322" t="s">
        <v>2947</v>
      </c>
      <c r="S322" t="s">
        <v>2946</v>
      </c>
      <c r="T322" t="s">
        <v>2945</v>
      </c>
      <c r="U322" t="s">
        <v>2045</v>
      </c>
      <c r="W322">
        <v>7</v>
      </c>
      <c r="X322">
        <v>26</v>
      </c>
      <c r="Y322">
        <v>3</v>
      </c>
      <c r="Z322" t="s">
        <v>669</v>
      </c>
      <c r="AA322" t="s">
        <v>2036</v>
      </c>
    </row>
    <row r="323" spans="1:27" x14ac:dyDescent="0.2">
      <c r="A323">
        <v>754300</v>
      </c>
      <c r="B323">
        <v>6100000185</v>
      </c>
      <c r="C323" t="s">
        <v>587</v>
      </c>
      <c r="D323">
        <v>574300</v>
      </c>
      <c r="E323" t="s">
        <v>850</v>
      </c>
      <c r="F323" t="s">
        <v>883</v>
      </c>
      <c r="G323" t="s">
        <v>2955</v>
      </c>
      <c r="H323" t="s">
        <v>603</v>
      </c>
      <c r="I323">
        <v>29</v>
      </c>
      <c r="J323" t="s">
        <v>2949</v>
      </c>
      <c r="K323" t="s">
        <v>2125</v>
      </c>
      <c r="L323" s="24">
        <v>43255</v>
      </c>
      <c r="M323" s="24">
        <v>43255</v>
      </c>
      <c r="N323">
        <v>26</v>
      </c>
      <c r="O323">
        <v>1</v>
      </c>
      <c r="P323" t="s">
        <v>2601</v>
      </c>
      <c r="Q323" t="s">
        <v>2947</v>
      </c>
      <c r="S323" t="s">
        <v>2946</v>
      </c>
      <c r="T323" t="s">
        <v>2954</v>
      </c>
      <c r="U323" t="s">
        <v>2045</v>
      </c>
      <c r="W323">
        <v>7</v>
      </c>
      <c r="X323">
        <v>26</v>
      </c>
      <c r="Y323">
        <v>3</v>
      </c>
      <c r="Z323" t="s">
        <v>669</v>
      </c>
      <c r="AA323" t="s">
        <v>2036</v>
      </c>
    </row>
    <row r="324" spans="1:27" x14ac:dyDescent="0.2">
      <c r="A324">
        <v>754300</v>
      </c>
      <c r="B324">
        <v>6100000183</v>
      </c>
      <c r="C324" t="s">
        <v>587</v>
      </c>
      <c r="D324">
        <v>574300</v>
      </c>
      <c r="E324" t="s">
        <v>850</v>
      </c>
      <c r="F324" t="s">
        <v>885</v>
      </c>
      <c r="G324" t="s">
        <v>2953</v>
      </c>
      <c r="H324" t="s">
        <v>603</v>
      </c>
      <c r="I324">
        <v>29</v>
      </c>
      <c r="J324" t="s">
        <v>2949</v>
      </c>
      <c r="K324" t="s">
        <v>2948</v>
      </c>
      <c r="L324" s="24">
        <v>43453</v>
      </c>
      <c r="M324" s="24">
        <v>43453</v>
      </c>
      <c r="N324">
        <v>26</v>
      </c>
      <c r="O324">
        <v>1</v>
      </c>
      <c r="P324" t="s">
        <v>2601</v>
      </c>
      <c r="Q324" t="s">
        <v>2947</v>
      </c>
      <c r="S324" t="s">
        <v>2946</v>
      </c>
      <c r="T324" t="s">
        <v>2947</v>
      </c>
      <c r="U324" t="s">
        <v>2077</v>
      </c>
      <c r="W324">
        <v>7</v>
      </c>
      <c r="X324">
        <v>26</v>
      </c>
      <c r="Y324">
        <v>5</v>
      </c>
      <c r="Z324" t="s">
        <v>105</v>
      </c>
      <c r="AA324" t="s">
        <v>2036</v>
      </c>
    </row>
    <row r="325" spans="1:27" x14ac:dyDescent="0.2">
      <c r="A325">
        <v>754300</v>
      </c>
      <c r="B325">
        <v>6200000061</v>
      </c>
      <c r="C325" t="s">
        <v>587</v>
      </c>
      <c r="D325">
        <v>574300</v>
      </c>
      <c r="E325" t="s">
        <v>850</v>
      </c>
      <c r="F325" t="s">
        <v>886</v>
      </c>
      <c r="G325" t="s">
        <v>2952</v>
      </c>
      <c r="H325" t="s">
        <v>603</v>
      </c>
      <c r="I325">
        <v>29</v>
      </c>
      <c r="J325" t="s">
        <v>2949</v>
      </c>
      <c r="K325" t="s">
        <v>2948</v>
      </c>
      <c r="L325" s="24">
        <v>43497</v>
      </c>
      <c r="M325" s="24">
        <v>43529</v>
      </c>
      <c r="N325">
        <v>26</v>
      </c>
      <c r="O325">
        <v>1</v>
      </c>
      <c r="P325" t="s">
        <v>2601</v>
      </c>
      <c r="Q325" t="s">
        <v>2947</v>
      </c>
      <c r="R325" t="s">
        <v>2827</v>
      </c>
      <c r="S325" t="s">
        <v>2946</v>
      </c>
      <c r="T325" t="s">
        <v>2945</v>
      </c>
      <c r="U325" t="s">
        <v>2045</v>
      </c>
      <c r="W325">
        <v>7</v>
      </c>
      <c r="X325">
        <v>26</v>
      </c>
      <c r="Y325">
        <v>5</v>
      </c>
      <c r="Z325" t="s">
        <v>105</v>
      </c>
      <c r="AA325" t="s">
        <v>2036</v>
      </c>
    </row>
    <row r="326" spans="1:27" x14ac:dyDescent="0.2">
      <c r="A326">
        <v>754300</v>
      </c>
      <c r="B326">
        <v>6100000273</v>
      </c>
      <c r="C326" t="s">
        <v>587</v>
      </c>
      <c r="D326">
        <v>574300</v>
      </c>
      <c r="E326" t="s">
        <v>850</v>
      </c>
      <c r="F326" t="s">
        <v>872</v>
      </c>
      <c r="G326" t="s">
        <v>2951</v>
      </c>
      <c r="H326" t="s">
        <v>603</v>
      </c>
      <c r="I326">
        <v>29</v>
      </c>
      <c r="J326" t="s">
        <v>2949</v>
      </c>
      <c r="K326" t="s">
        <v>2948</v>
      </c>
      <c r="L326" s="24">
        <v>43529</v>
      </c>
      <c r="M326" s="24">
        <v>43529</v>
      </c>
      <c r="N326">
        <v>26</v>
      </c>
      <c r="O326">
        <v>1</v>
      </c>
      <c r="P326" t="s">
        <v>2601</v>
      </c>
      <c r="Q326" t="s">
        <v>2947</v>
      </c>
      <c r="R326" t="s">
        <v>2827</v>
      </c>
      <c r="S326" t="s">
        <v>2946</v>
      </c>
      <c r="T326" t="s">
        <v>2945</v>
      </c>
      <c r="U326" t="s">
        <v>2045</v>
      </c>
      <c r="W326">
        <v>7</v>
      </c>
      <c r="X326">
        <v>26</v>
      </c>
      <c r="Y326">
        <v>5</v>
      </c>
      <c r="Z326" t="s">
        <v>105</v>
      </c>
      <c r="AA326" t="s">
        <v>2036</v>
      </c>
    </row>
    <row r="327" spans="1:27" x14ac:dyDescent="0.2">
      <c r="A327">
        <v>754300</v>
      </c>
      <c r="B327">
        <v>6200000187</v>
      </c>
      <c r="C327" t="s">
        <v>587</v>
      </c>
      <c r="D327">
        <v>574300</v>
      </c>
      <c r="E327" t="s">
        <v>850</v>
      </c>
      <c r="F327" t="s">
        <v>873</v>
      </c>
      <c r="G327" t="s">
        <v>2950</v>
      </c>
      <c r="H327" t="s">
        <v>603</v>
      </c>
      <c r="I327">
        <v>29</v>
      </c>
      <c r="J327" t="s">
        <v>2949</v>
      </c>
      <c r="K327" t="s">
        <v>2948</v>
      </c>
      <c r="L327" s="24">
        <v>43620</v>
      </c>
      <c r="M327" s="24">
        <v>43620</v>
      </c>
      <c r="N327">
        <v>26</v>
      </c>
      <c r="O327">
        <v>1</v>
      </c>
      <c r="P327" t="s">
        <v>2601</v>
      </c>
      <c r="Q327" t="s">
        <v>2947</v>
      </c>
      <c r="R327" t="s">
        <v>2827</v>
      </c>
      <c r="S327" t="s">
        <v>2946</v>
      </c>
      <c r="T327" t="s">
        <v>2945</v>
      </c>
      <c r="U327" t="s">
        <v>2077</v>
      </c>
      <c r="W327">
        <v>7</v>
      </c>
      <c r="X327">
        <v>26</v>
      </c>
      <c r="Y327">
        <v>14</v>
      </c>
      <c r="Z327" t="s">
        <v>874</v>
      </c>
      <c r="AA327" t="s">
        <v>2036</v>
      </c>
    </row>
    <row r="328" spans="1:27" x14ac:dyDescent="0.2">
      <c r="A328">
        <v>754300</v>
      </c>
      <c r="B328">
        <v>4700000028</v>
      </c>
      <c r="C328" t="s">
        <v>587</v>
      </c>
      <c r="D328">
        <v>574300</v>
      </c>
      <c r="E328" t="s">
        <v>850</v>
      </c>
      <c r="F328" t="s">
        <v>866</v>
      </c>
      <c r="G328" t="s">
        <v>2944</v>
      </c>
      <c r="H328" t="s">
        <v>603</v>
      </c>
      <c r="I328">
        <v>29</v>
      </c>
      <c r="J328" t="s">
        <v>2938</v>
      </c>
      <c r="K328" t="s">
        <v>2937</v>
      </c>
      <c r="L328" s="24">
        <v>38124</v>
      </c>
      <c r="M328" s="24">
        <v>43928</v>
      </c>
      <c r="N328">
        <v>20</v>
      </c>
      <c r="O328">
        <v>3</v>
      </c>
      <c r="P328" t="s">
        <v>2051</v>
      </c>
      <c r="Q328" t="s">
        <v>2048</v>
      </c>
      <c r="S328" t="s">
        <v>2047</v>
      </c>
      <c r="T328" t="s">
        <v>2943</v>
      </c>
      <c r="U328" t="s">
        <v>2220</v>
      </c>
      <c r="W328">
        <v>11</v>
      </c>
      <c r="X328">
        <v>20</v>
      </c>
      <c r="Y328">
        <v>1</v>
      </c>
      <c r="Z328" t="s">
        <v>5</v>
      </c>
      <c r="AA328" t="s">
        <v>2036</v>
      </c>
    </row>
    <row r="329" spans="1:27" x14ac:dyDescent="0.2">
      <c r="A329">
        <v>754300</v>
      </c>
      <c r="B329">
        <v>6300000202</v>
      </c>
      <c r="C329" t="s">
        <v>587</v>
      </c>
      <c r="D329">
        <v>574300</v>
      </c>
      <c r="E329" t="s">
        <v>850</v>
      </c>
      <c r="F329" t="s">
        <v>890</v>
      </c>
      <c r="G329" t="s">
        <v>2942</v>
      </c>
      <c r="H329" t="s">
        <v>603</v>
      </c>
      <c r="I329">
        <v>29</v>
      </c>
      <c r="J329" t="s">
        <v>2938</v>
      </c>
      <c r="K329" t="s">
        <v>2937</v>
      </c>
      <c r="L329" s="24">
        <v>44027</v>
      </c>
      <c r="M329" s="24">
        <v>44027</v>
      </c>
      <c r="N329">
        <v>20</v>
      </c>
      <c r="O329">
        <v>3</v>
      </c>
      <c r="P329" t="s">
        <v>2051</v>
      </c>
      <c r="Q329" t="s">
        <v>2048</v>
      </c>
      <c r="S329" t="s">
        <v>2047</v>
      </c>
      <c r="T329" t="s">
        <v>2941</v>
      </c>
      <c r="U329" t="s">
        <v>2940</v>
      </c>
      <c r="W329">
        <v>11</v>
      </c>
      <c r="X329">
        <v>20</v>
      </c>
      <c r="Y329">
        <v>5</v>
      </c>
      <c r="Z329" t="s">
        <v>105</v>
      </c>
      <c r="AA329" t="s">
        <v>2036</v>
      </c>
    </row>
    <row r="330" spans="1:27" x14ac:dyDescent="0.2">
      <c r="A330">
        <v>754300</v>
      </c>
      <c r="B330">
        <v>6400000116</v>
      </c>
      <c r="C330" t="s">
        <v>587</v>
      </c>
      <c r="D330">
        <v>574300</v>
      </c>
      <c r="E330" t="s">
        <v>850</v>
      </c>
      <c r="F330" t="s">
        <v>2002</v>
      </c>
      <c r="G330" t="s">
        <v>2939</v>
      </c>
      <c r="H330" t="s">
        <v>603</v>
      </c>
      <c r="I330">
        <v>29</v>
      </c>
      <c r="J330" t="s">
        <v>2938</v>
      </c>
      <c r="K330" t="s">
        <v>2937</v>
      </c>
      <c r="L330" s="24">
        <v>44348</v>
      </c>
      <c r="M330" s="24">
        <v>44348</v>
      </c>
      <c r="N330">
        <v>20</v>
      </c>
      <c r="O330">
        <v>3</v>
      </c>
      <c r="P330" t="s">
        <v>2051</v>
      </c>
      <c r="Q330" t="s">
        <v>2048</v>
      </c>
      <c r="S330" t="s">
        <v>2047</v>
      </c>
      <c r="T330" t="s">
        <v>2936</v>
      </c>
      <c r="U330" t="s">
        <v>2220</v>
      </c>
      <c r="W330">
        <v>11</v>
      </c>
      <c r="X330">
        <v>20</v>
      </c>
      <c r="Y330">
        <v>26</v>
      </c>
      <c r="Z330" t="s">
        <v>610</v>
      </c>
      <c r="AA330" s="25" t="s">
        <v>2053</v>
      </c>
    </row>
    <row r="331" spans="1:27" x14ac:dyDescent="0.2">
      <c r="A331">
        <v>754300</v>
      </c>
      <c r="B331">
        <v>6300000023</v>
      </c>
      <c r="C331" t="s">
        <v>587</v>
      </c>
      <c r="D331">
        <v>574300</v>
      </c>
      <c r="E331" t="s">
        <v>850</v>
      </c>
      <c r="F331" t="s">
        <v>875</v>
      </c>
      <c r="G331" t="s">
        <v>2935</v>
      </c>
      <c r="H331" t="s">
        <v>603</v>
      </c>
      <c r="I331">
        <v>29</v>
      </c>
      <c r="J331" t="s">
        <v>2917</v>
      </c>
      <c r="K331" t="s">
        <v>2916</v>
      </c>
      <c r="L331" s="24">
        <v>43864</v>
      </c>
      <c r="M331" s="24">
        <v>44147</v>
      </c>
      <c r="N331">
        <v>14</v>
      </c>
      <c r="O331">
        <v>2</v>
      </c>
      <c r="P331" t="s">
        <v>2043</v>
      </c>
      <c r="Q331" t="s">
        <v>2063</v>
      </c>
      <c r="R331" t="s">
        <v>2575</v>
      </c>
      <c r="S331" t="s">
        <v>2062</v>
      </c>
      <c r="T331" t="s">
        <v>2934</v>
      </c>
      <c r="U331" t="s">
        <v>2045</v>
      </c>
      <c r="W331">
        <v>9</v>
      </c>
      <c r="X331">
        <v>14</v>
      </c>
      <c r="Y331">
        <v>15</v>
      </c>
      <c r="Z331" t="s">
        <v>626</v>
      </c>
      <c r="AA331" t="s">
        <v>2036</v>
      </c>
    </row>
    <row r="332" spans="1:27" x14ac:dyDescent="0.2">
      <c r="A332">
        <v>754300</v>
      </c>
      <c r="B332">
        <v>6300000245</v>
      </c>
      <c r="C332" t="s">
        <v>587</v>
      </c>
      <c r="D332">
        <v>574300</v>
      </c>
      <c r="E332" t="s">
        <v>850</v>
      </c>
      <c r="F332" t="s">
        <v>891</v>
      </c>
      <c r="G332" t="s">
        <v>2933</v>
      </c>
      <c r="H332" t="s">
        <v>603</v>
      </c>
      <c r="I332">
        <v>29</v>
      </c>
      <c r="J332" t="s">
        <v>2917</v>
      </c>
      <c r="K332" t="s">
        <v>2916</v>
      </c>
      <c r="L332" s="24">
        <v>44046</v>
      </c>
      <c r="M332" s="24">
        <v>44046</v>
      </c>
      <c r="N332">
        <v>54</v>
      </c>
      <c r="O332">
        <v>2</v>
      </c>
      <c r="P332" t="s">
        <v>2043</v>
      </c>
      <c r="Q332" t="s">
        <v>2932</v>
      </c>
      <c r="S332" t="s">
        <v>2931</v>
      </c>
      <c r="T332" t="s">
        <v>2926</v>
      </c>
      <c r="U332" t="s">
        <v>2077</v>
      </c>
      <c r="W332">
        <v>9</v>
      </c>
      <c r="X332">
        <v>54</v>
      </c>
      <c r="Y332">
        <v>26</v>
      </c>
      <c r="Z332" t="s">
        <v>610</v>
      </c>
      <c r="AA332" s="25" t="s">
        <v>2053</v>
      </c>
    </row>
    <row r="333" spans="1:27" x14ac:dyDescent="0.2">
      <c r="A333">
        <v>754300</v>
      </c>
      <c r="B333">
        <v>6300000267</v>
      </c>
      <c r="C333" t="s">
        <v>587</v>
      </c>
      <c r="D333">
        <v>574300</v>
      </c>
      <c r="E333" t="s">
        <v>850</v>
      </c>
      <c r="F333" t="s">
        <v>892</v>
      </c>
      <c r="G333" t="s">
        <v>2930</v>
      </c>
      <c r="H333" t="s">
        <v>603</v>
      </c>
      <c r="I333">
        <v>29</v>
      </c>
      <c r="J333" t="s">
        <v>2917</v>
      </c>
      <c r="K333" t="s">
        <v>2916</v>
      </c>
      <c r="L333" s="24">
        <v>44060</v>
      </c>
      <c r="M333" s="24">
        <v>44060</v>
      </c>
      <c r="N333">
        <v>1</v>
      </c>
      <c r="O333">
        <v>2</v>
      </c>
      <c r="P333" t="s">
        <v>2043</v>
      </c>
      <c r="Q333" t="s">
        <v>2161</v>
      </c>
      <c r="S333" t="s">
        <v>2160</v>
      </c>
      <c r="T333" t="s">
        <v>2919</v>
      </c>
      <c r="U333" t="s">
        <v>2179</v>
      </c>
      <c r="W333">
        <v>9</v>
      </c>
      <c r="X333">
        <v>1</v>
      </c>
      <c r="Y333">
        <v>26</v>
      </c>
      <c r="Z333" t="s">
        <v>610</v>
      </c>
      <c r="AA333" s="25" t="s">
        <v>2053</v>
      </c>
    </row>
    <row r="334" spans="1:27" x14ac:dyDescent="0.2">
      <c r="A334">
        <v>754300</v>
      </c>
      <c r="B334">
        <v>6300000297</v>
      </c>
      <c r="C334" t="s">
        <v>587</v>
      </c>
      <c r="D334">
        <v>574300</v>
      </c>
      <c r="E334" t="s">
        <v>850</v>
      </c>
      <c r="F334" t="s">
        <v>1932</v>
      </c>
      <c r="G334" t="s">
        <v>2929</v>
      </c>
      <c r="H334" t="s">
        <v>603</v>
      </c>
      <c r="I334">
        <v>29</v>
      </c>
      <c r="J334" t="s">
        <v>2917</v>
      </c>
      <c r="K334" t="s">
        <v>2916</v>
      </c>
      <c r="L334" s="24">
        <v>44105</v>
      </c>
      <c r="M334" s="24">
        <v>44105</v>
      </c>
      <c r="N334">
        <v>57</v>
      </c>
      <c r="O334">
        <v>3</v>
      </c>
      <c r="P334" t="s">
        <v>2051</v>
      </c>
      <c r="Q334" t="s">
        <v>2928</v>
      </c>
      <c r="S334" t="s">
        <v>2927</v>
      </c>
      <c r="T334" t="s">
        <v>2926</v>
      </c>
      <c r="U334" t="s">
        <v>2077</v>
      </c>
      <c r="W334">
        <v>11</v>
      </c>
      <c r="X334">
        <v>57</v>
      </c>
      <c r="Y334">
        <v>26</v>
      </c>
      <c r="Z334" t="s">
        <v>610</v>
      </c>
      <c r="AA334" s="25" t="s">
        <v>2053</v>
      </c>
    </row>
    <row r="335" spans="1:27" x14ac:dyDescent="0.2">
      <c r="A335">
        <v>754300</v>
      </c>
      <c r="B335">
        <v>6300000322</v>
      </c>
      <c r="C335" t="s">
        <v>587</v>
      </c>
      <c r="D335">
        <v>574300</v>
      </c>
      <c r="E335" t="s">
        <v>850</v>
      </c>
      <c r="F335" t="s">
        <v>1906</v>
      </c>
      <c r="G335" t="s">
        <v>2925</v>
      </c>
      <c r="H335" t="s">
        <v>603</v>
      </c>
      <c r="I335">
        <v>29</v>
      </c>
      <c r="J335" t="s">
        <v>2917</v>
      </c>
      <c r="K335" t="s">
        <v>2916</v>
      </c>
      <c r="L335" s="24">
        <v>44144</v>
      </c>
      <c r="M335" s="24">
        <v>44144</v>
      </c>
      <c r="N335">
        <v>1</v>
      </c>
      <c r="O335">
        <v>2</v>
      </c>
      <c r="P335" t="s">
        <v>2043</v>
      </c>
      <c r="Q335" t="s">
        <v>2161</v>
      </c>
      <c r="S335" t="s">
        <v>2160</v>
      </c>
      <c r="T335" t="s">
        <v>2924</v>
      </c>
      <c r="U335" t="s">
        <v>2179</v>
      </c>
      <c r="W335">
        <v>9</v>
      </c>
      <c r="X335">
        <v>1</v>
      </c>
      <c r="Y335">
        <v>26</v>
      </c>
      <c r="Z335" t="s">
        <v>610</v>
      </c>
      <c r="AA335" s="25" t="s">
        <v>2053</v>
      </c>
    </row>
    <row r="336" spans="1:27" x14ac:dyDescent="0.2">
      <c r="A336">
        <v>754300</v>
      </c>
      <c r="B336">
        <v>6300000321</v>
      </c>
      <c r="C336" t="s">
        <v>587</v>
      </c>
      <c r="D336">
        <v>574300</v>
      </c>
      <c r="E336" t="s">
        <v>850</v>
      </c>
      <c r="F336" t="s">
        <v>1905</v>
      </c>
      <c r="G336" t="s">
        <v>2923</v>
      </c>
      <c r="H336" t="s">
        <v>603</v>
      </c>
      <c r="I336">
        <v>29</v>
      </c>
      <c r="J336" t="s">
        <v>2917</v>
      </c>
      <c r="K336" t="s">
        <v>2916</v>
      </c>
      <c r="L336" s="24">
        <v>44144</v>
      </c>
      <c r="M336" s="24">
        <v>44144</v>
      </c>
      <c r="N336">
        <v>12</v>
      </c>
      <c r="O336">
        <v>2</v>
      </c>
      <c r="P336" t="s">
        <v>2043</v>
      </c>
      <c r="Q336" t="s">
        <v>2604</v>
      </c>
      <c r="S336" t="s">
        <v>2603</v>
      </c>
      <c r="T336" t="s">
        <v>2824</v>
      </c>
      <c r="U336" t="s">
        <v>2077</v>
      </c>
      <c r="W336">
        <v>9</v>
      </c>
      <c r="X336">
        <v>12</v>
      </c>
      <c r="Y336">
        <v>26</v>
      </c>
      <c r="Z336" t="s">
        <v>610</v>
      </c>
      <c r="AA336" s="25" t="s">
        <v>2053</v>
      </c>
    </row>
    <row r="337" spans="1:27" x14ac:dyDescent="0.2">
      <c r="A337">
        <v>754300</v>
      </c>
      <c r="B337">
        <v>6400000043</v>
      </c>
      <c r="C337" t="s">
        <v>587</v>
      </c>
      <c r="D337">
        <v>574300</v>
      </c>
      <c r="E337" t="s">
        <v>850</v>
      </c>
      <c r="F337" t="s">
        <v>1947</v>
      </c>
      <c r="G337" t="s">
        <v>2922</v>
      </c>
      <c r="H337" t="s">
        <v>603</v>
      </c>
      <c r="I337">
        <v>29</v>
      </c>
      <c r="J337" t="s">
        <v>2917</v>
      </c>
      <c r="K337" t="s">
        <v>2916</v>
      </c>
      <c r="L337" s="24">
        <v>44256</v>
      </c>
      <c r="M337" s="24">
        <v>44256</v>
      </c>
      <c r="N337">
        <v>1</v>
      </c>
      <c r="O337">
        <v>2</v>
      </c>
      <c r="P337" t="s">
        <v>2043</v>
      </c>
      <c r="Q337" t="s">
        <v>2161</v>
      </c>
      <c r="S337" t="s">
        <v>2160</v>
      </c>
      <c r="T337" t="s">
        <v>2874</v>
      </c>
      <c r="U337" t="s">
        <v>2149</v>
      </c>
      <c r="W337">
        <v>9</v>
      </c>
      <c r="X337">
        <v>1</v>
      </c>
      <c r="Y337">
        <v>26</v>
      </c>
      <c r="Z337" t="s">
        <v>610</v>
      </c>
      <c r="AA337" s="25" t="s">
        <v>2053</v>
      </c>
    </row>
    <row r="338" spans="1:27" x14ac:dyDescent="0.2">
      <c r="A338">
        <v>754300</v>
      </c>
      <c r="B338">
        <v>6400000044</v>
      </c>
      <c r="C338" t="s">
        <v>587</v>
      </c>
      <c r="D338">
        <v>574300</v>
      </c>
      <c r="E338" t="s">
        <v>850</v>
      </c>
      <c r="F338" t="s">
        <v>1948</v>
      </c>
      <c r="G338" t="s">
        <v>2921</v>
      </c>
      <c r="H338" t="s">
        <v>603</v>
      </c>
      <c r="I338">
        <v>29</v>
      </c>
      <c r="J338" t="s">
        <v>2917</v>
      </c>
      <c r="K338" t="s">
        <v>2916</v>
      </c>
      <c r="L338" s="24">
        <v>44256</v>
      </c>
      <c r="M338" s="24">
        <v>44256</v>
      </c>
      <c r="N338">
        <v>1</v>
      </c>
      <c r="O338">
        <v>2</v>
      </c>
      <c r="P338" t="s">
        <v>2043</v>
      </c>
      <c r="Q338" t="s">
        <v>2161</v>
      </c>
      <c r="S338" t="s">
        <v>2160</v>
      </c>
      <c r="T338" t="s">
        <v>2874</v>
      </c>
      <c r="U338" t="s">
        <v>2149</v>
      </c>
      <c r="W338">
        <v>9</v>
      </c>
      <c r="X338">
        <v>1</v>
      </c>
      <c r="Y338">
        <v>26</v>
      </c>
      <c r="Z338" t="s">
        <v>610</v>
      </c>
      <c r="AA338" s="25" t="s">
        <v>2053</v>
      </c>
    </row>
    <row r="339" spans="1:27" x14ac:dyDescent="0.2">
      <c r="A339">
        <v>754300</v>
      </c>
      <c r="B339">
        <v>6400000064</v>
      </c>
      <c r="C339" t="s">
        <v>587</v>
      </c>
      <c r="D339">
        <v>574300</v>
      </c>
      <c r="E339" t="s">
        <v>850</v>
      </c>
      <c r="F339" t="s">
        <v>1961</v>
      </c>
      <c r="G339" t="s">
        <v>2920</v>
      </c>
      <c r="H339" t="s">
        <v>603</v>
      </c>
      <c r="I339">
        <v>29</v>
      </c>
      <c r="J339" t="s">
        <v>2917</v>
      </c>
      <c r="K339" t="s">
        <v>2916</v>
      </c>
      <c r="L339" s="24">
        <v>44270</v>
      </c>
      <c r="M339" s="24">
        <v>44270</v>
      </c>
      <c r="N339">
        <v>1</v>
      </c>
      <c r="O339">
        <v>2</v>
      </c>
      <c r="P339" t="s">
        <v>2043</v>
      </c>
      <c r="Q339" t="s">
        <v>2161</v>
      </c>
      <c r="S339" t="s">
        <v>2160</v>
      </c>
      <c r="T339" t="s">
        <v>2919</v>
      </c>
      <c r="U339" t="s">
        <v>2179</v>
      </c>
      <c r="W339">
        <v>9</v>
      </c>
      <c r="X339">
        <v>1</v>
      </c>
      <c r="Y339">
        <v>26</v>
      </c>
      <c r="Z339" t="s">
        <v>610</v>
      </c>
      <c r="AA339" s="25" t="s">
        <v>2053</v>
      </c>
    </row>
    <row r="340" spans="1:27" x14ac:dyDescent="0.2">
      <c r="A340">
        <v>754300</v>
      </c>
      <c r="B340">
        <v>6400000148</v>
      </c>
      <c r="C340" t="s">
        <v>587</v>
      </c>
      <c r="D340">
        <v>574300</v>
      </c>
      <c r="E340" t="s">
        <v>850</v>
      </c>
      <c r="F340" t="s">
        <v>2024</v>
      </c>
      <c r="G340" t="s">
        <v>2918</v>
      </c>
      <c r="H340" t="s">
        <v>603</v>
      </c>
      <c r="I340">
        <v>29</v>
      </c>
      <c r="J340" t="s">
        <v>2917</v>
      </c>
      <c r="K340" t="s">
        <v>2916</v>
      </c>
      <c r="L340" s="24">
        <v>44362</v>
      </c>
      <c r="M340" s="24">
        <v>44362</v>
      </c>
      <c r="N340">
        <v>20</v>
      </c>
      <c r="O340">
        <v>3</v>
      </c>
      <c r="P340" t="s">
        <v>2051</v>
      </c>
      <c r="Q340" t="s">
        <v>2048</v>
      </c>
      <c r="S340" t="s">
        <v>2047</v>
      </c>
      <c r="T340" t="s">
        <v>2915</v>
      </c>
      <c r="U340" t="s">
        <v>2179</v>
      </c>
      <c r="W340">
        <v>11</v>
      </c>
      <c r="X340">
        <v>20</v>
      </c>
      <c r="Y340">
        <v>5</v>
      </c>
      <c r="Z340" t="s">
        <v>105</v>
      </c>
      <c r="AA340" t="s">
        <v>2036</v>
      </c>
    </row>
    <row r="341" spans="1:27" x14ac:dyDescent="0.2">
      <c r="A341">
        <v>754400</v>
      </c>
      <c r="B341">
        <v>5600000073</v>
      </c>
      <c r="C341" t="s">
        <v>587</v>
      </c>
      <c r="D341">
        <v>574400</v>
      </c>
      <c r="E341" t="s">
        <v>899</v>
      </c>
      <c r="F341" t="s">
        <v>905</v>
      </c>
      <c r="G341" t="s">
        <v>2914</v>
      </c>
      <c r="H341" t="s">
        <v>589</v>
      </c>
      <c r="I341">
        <v>20</v>
      </c>
      <c r="J341" t="s">
        <v>2852</v>
      </c>
      <c r="K341" t="s">
        <v>2265</v>
      </c>
      <c r="L341" s="24">
        <v>41579</v>
      </c>
      <c r="M341" s="24">
        <v>43168</v>
      </c>
      <c r="N341">
        <v>20</v>
      </c>
      <c r="O341">
        <v>3</v>
      </c>
      <c r="P341" t="s">
        <v>2051</v>
      </c>
      <c r="Q341" t="s">
        <v>2048</v>
      </c>
      <c r="S341" t="s">
        <v>2047</v>
      </c>
      <c r="T341" t="s">
        <v>2824</v>
      </c>
      <c r="U341" t="s">
        <v>2077</v>
      </c>
      <c r="W341">
        <v>11</v>
      </c>
      <c r="X341">
        <v>20</v>
      </c>
      <c r="Y341">
        <v>1</v>
      </c>
      <c r="Z341" t="s">
        <v>5</v>
      </c>
      <c r="AA341" t="s">
        <v>2036</v>
      </c>
    </row>
    <row r="342" spans="1:27" x14ac:dyDescent="0.2">
      <c r="A342">
        <v>754400</v>
      </c>
      <c r="B342">
        <v>5400000104</v>
      </c>
      <c r="C342" t="s">
        <v>587</v>
      </c>
      <c r="D342">
        <v>574400</v>
      </c>
      <c r="E342" t="s">
        <v>899</v>
      </c>
      <c r="F342" t="s">
        <v>906</v>
      </c>
      <c r="G342" t="s">
        <v>2913</v>
      </c>
      <c r="H342" t="s">
        <v>589</v>
      </c>
      <c r="I342">
        <v>20</v>
      </c>
      <c r="J342" t="s">
        <v>2852</v>
      </c>
      <c r="K342" t="s">
        <v>2265</v>
      </c>
      <c r="L342" s="24">
        <v>42856</v>
      </c>
      <c r="M342" s="24">
        <v>44061</v>
      </c>
      <c r="N342">
        <v>0</v>
      </c>
      <c r="O342">
        <v>4</v>
      </c>
      <c r="P342" t="s">
        <v>2051</v>
      </c>
      <c r="Q342" t="s">
        <v>2912</v>
      </c>
      <c r="S342" t="s">
        <v>2911</v>
      </c>
      <c r="T342" t="s">
        <v>2910</v>
      </c>
      <c r="U342" t="s">
        <v>2909</v>
      </c>
      <c r="W342">
        <v>16</v>
      </c>
      <c r="X342">
        <v>0</v>
      </c>
      <c r="Y342">
        <v>28</v>
      </c>
      <c r="Z342" t="s">
        <v>649</v>
      </c>
      <c r="AA342" s="25" t="s">
        <v>2053</v>
      </c>
    </row>
    <row r="343" spans="1:27" x14ac:dyDescent="0.2">
      <c r="A343">
        <v>754400</v>
      </c>
      <c r="B343">
        <v>6100000412</v>
      </c>
      <c r="C343" t="s">
        <v>587</v>
      </c>
      <c r="D343">
        <v>574400</v>
      </c>
      <c r="E343" t="s">
        <v>899</v>
      </c>
      <c r="F343" t="s">
        <v>907</v>
      </c>
      <c r="G343" t="s">
        <v>2908</v>
      </c>
      <c r="H343" t="s">
        <v>589</v>
      </c>
      <c r="I343">
        <v>20</v>
      </c>
      <c r="J343" t="s">
        <v>2852</v>
      </c>
      <c r="K343" t="s">
        <v>2265</v>
      </c>
      <c r="L343" s="24">
        <v>43437</v>
      </c>
      <c r="M343" s="24">
        <v>43437</v>
      </c>
      <c r="N343">
        <v>20</v>
      </c>
      <c r="O343">
        <v>3</v>
      </c>
      <c r="P343" t="s">
        <v>2051</v>
      </c>
      <c r="Q343" t="s">
        <v>2048</v>
      </c>
      <c r="S343" t="s">
        <v>2047</v>
      </c>
      <c r="T343" t="s">
        <v>2907</v>
      </c>
      <c r="U343" t="s">
        <v>2906</v>
      </c>
      <c r="W343">
        <v>11</v>
      </c>
      <c r="X343">
        <v>20</v>
      </c>
      <c r="Y343">
        <v>28</v>
      </c>
      <c r="Z343" t="s">
        <v>649</v>
      </c>
      <c r="AA343" s="25" t="s">
        <v>2053</v>
      </c>
    </row>
    <row r="344" spans="1:27" x14ac:dyDescent="0.2">
      <c r="A344">
        <v>754400</v>
      </c>
      <c r="B344">
        <v>5300000102</v>
      </c>
      <c r="C344" t="s">
        <v>587</v>
      </c>
      <c r="D344">
        <v>574400</v>
      </c>
      <c r="E344" t="s">
        <v>899</v>
      </c>
      <c r="F344" t="s">
        <v>901</v>
      </c>
      <c r="G344" t="s">
        <v>2905</v>
      </c>
      <c r="H344" t="s">
        <v>591</v>
      </c>
      <c r="I344">
        <v>12</v>
      </c>
      <c r="J344" t="s">
        <v>2852</v>
      </c>
      <c r="K344" t="s">
        <v>2125</v>
      </c>
      <c r="L344" s="24">
        <v>40513</v>
      </c>
      <c r="M344" s="24">
        <v>41466</v>
      </c>
      <c r="N344">
        <v>20</v>
      </c>
      <c r="O344">
        <v>2</v>
      </c>
      <c r="P344" t="s">
        <v>2051</v>
      </c>
      <c r="Q344" t="s">
        <v>2048</v>
      </c>
      <c r="S344" t="s">
        <v>2047</v>
      </c>
      <c r="T344" t="s">
        <v>2824</v>
      </c>
      <c r="U344" t="s">
        <v>2077</v>
      </c>
      <c r="W344">
        <v>11</v>
      </c>
      <c r="X344">
        <v>20</v>
      </c>
      <c r="Y344">
        <v>1</v>
      </c>
      <c r="Z344" t="s">
        <v>5</v>
      </c>
      <c r="AA344" t="s">
        <v>2036</v>
      </c>
    </row>
    <row r="345" spans="1:27" x14ac:dyDescent="0.2">
      <c r="A345">
        <v>754400</v>
      </c>
      <c r="B345">
        <v>6000000119</v>
      </c>
      <c r="C345" t="s">
        <v>587</v>
      </c>
      <c r="D345">
        <v>574400</v>
      </c>
      <c r="E345" t="s">
        <v>899</v>
      </c>
      <c r="F345" t="s">
        <v>902</v>
      </c>
      <c r="G345" t="s">
        <v>2904</v>
      </c>
      <c r="H345" t="s">
        <v>591</v>
      </c>
      <c r="I345">
        <v>12</v>
      </c>
      <c r="J345" t="s">
        <v>2852</v>
      </c>
      <c r="K345" t="s">
        <v>2125</v>
      </c>
      <c r="L345" s="24">
        <v>42887</v>
      </c>
      <c r="M345" s="24">
        <v>43867</v>
      </c>
      <c r="N345">
        <v>999</v>
      </c>
      <c r="O345">
        <v>3</v>
      </c>
      <c r="P345" t="s">
        <v>2051</v>
      </c>
      <c r="Q345" t="s">
        <v>2051</v>
      </c>
      <c r="S345" t="s">
        <v>2051</v>
      </c>
      <c r="T345" t="s">
        <v>2903</v>
      </c>
      <c r="U345" t="s">
        <v>2187</v>
      </c>
      <c r="W345">
        <v>11</v>
      </c>
      <c r="X345">
        <v>999</v>
      </c>
      <c r="Y345">
        <v>1</v>
      </c>
      <c r="Z345" t="s">
        <v>5</v>
      </c>
      <c r="AA345" t="s">
        <v>2036</v>
      </c>
    </row>
    <row r="346" spans="1:27" x14ac:dyDescent="0.2">
      <c r="A346">
        <v>754400</v>
      </c>
      <c r="B346">
        <v>5400000017</v>
      </c>
      <c r="C346" t="s">
        <v>587</v>
      </c>
      <c r="D346">
        <v>574400</v>
      </c>
      <c r="E346" t="s">
        <v>899</v>
      </c>
      <c r="F346" t="s">
        <v>908</v>
      </c>
      <c r="G346" t="s">
        <v>2902</v>
      </c>
      <c r="H346" t="s">
        <v>591</v>
      </c>
      <c r="I346">
        <v>12</v>
      </c>
      <c r="J346" t="s">
        <v>2852</v>
      </c>
      <c r="K346" t="s">
        <v>2265</v>
      </c>
      <c r="L346" s="24">
        <v>40575</v>
      </c>
      <c r="M346" s="24">
        <v>42347</v>
      </c>
      <c r="N346">
        <v>3</v>
      </c>
      <c r="O346">
        <v>2</v>
      </c>
      <c r="P346" t="s">
        <v>2051</v>
      </c>
      <c r="Q346" t="s">
        <v>2520</v>
      </c>
      <c r="S346" t="s">
        <v>2047</v>
      </c>
      <c r="T346" t="s">
        <v>2824</v>
      </c>
      <c r="U346" t="s">
        <v>2077</v>
      </c>
      <c r="W346">
        <v>13</v>
      </c>
      <c r="X346">
        <v>3</v>
      </c>
      <c r="Y346">
        <v>1</v>
      </c>
      <c r="Z346" t="s">
        <v>5</v>
      </c>
      <c r="AA346" t="s">
        <v>2036</v>
      </c>
    </row>
    <row r="347" spans="1:27" x14ac:dyDescent="0.2">
      <c r="A347">
        <v>754400</v>
      </c>
      <c r="B347">
        <v>5400000056</v>
      </c>
      <c r="C347" t="s">
        <v>587</v>
      </c>
      <c r="D347">
        <v>574400</v>
      </c>
      <c r="E347" t="s">
        <v>899</v>
      </c>
      <c r="F347" t="s">
        <v>1984</v>
      </c>
      <c r="G347" t="s">
        <v>2901</v>
      </c>
      <c r="H347" t="s">
        <v>591</v>
      </c>
      <c r="I347">
        <v>12</v>
      </c>
      <c r="J347" t="s">
        <v>2852</v>
      </c>
      <c r="K347" t="s">
        <v>2265</v>
      </c>
      <c r="L347" s="24">
        <v>40681</v>
      </c>
      <c r="M347" s="24">
        <v>44113</v>
      </c>
      <c r="N347">
        <v>999</v>
      </c>
      <c r="O347">
        <v>3</v>
      </c>
      <c r="P347" t="s">
        <v>2051</v>
      </c>
      <c r="Q347" t="s">
        <v>2051</v>
      </c>
      <c r="R347" t="s">
        <v>2900</v>
      </c>
      <c r="S347" t="s">
        <v>2051</v>
      </c>
      <c r="T347" t="s">
        <v>2864</v>
      </c>
      <c r="U347" t="s">
        <v>2899</v>
      </c>
      <c r="W347">
        <v>11</v>
      </c>
      <c r="X347">
        <v>999</v>
      </c>
      <c r="Y347">
        <v>1</v>
      </c>
      <c r="Z347" t="s">
        <v>5</v>
      </c>
      <c r="AA347" t="s">
        <v>2036</v>
      </c>
    </row>
    <row r="348" spans="1:27" x14ac:dyDescent="0.2">
      <c r="A348">
        <v>754400</v>
      </c>
      <c r="B348">
        <v>5700000018</v>
      </c>
      <c r="C348" t="s">
        <v>587</v>
      </c>
      <c r="D348">
        <v>574400</v>
      </c>
      <c r="E348" t="s">
        <v>899</v>
      </c>
      <c r="F348" t="s">
        <v>910</v>
      </c>
      <c r="G348" t="s">
        <v>2898</v>
      </c>
      <c r="H348" t="s">
        <v>591</v>
      </c>
      <c r="I348">
        <v>12</v>
      </c>
      <c r="J348" t="s">
        <v>2852</v>
      </c>
      <c r="K348" t="s">
        <v>2265</v>
      </c>
      <c r="L348" s="24">
        <v>41730</v>
      </c>
      <c r="M348" s="24">
        <v>42996</v>
      </c>
      <c r="N348">
        <v>20</v>
      </c>
      <c r="O348">
        <v>2</v>
      </c>
      <c r="P348" t="s">
        <v>2051</v>
      </c>
      <c r="Q348" t="s">
        <v>2048</v>
      </c>
      <c r="S348" t="s">
        <v>2047</v>
      </c>
      <c r="T348" t="s">
        <v>2824</v>
      </c>
      <c r="U348" t="s">
        <v>2077</v>
      </c>
      <c r="W348">
        <v>11</v>
      </c>
      <c r="X348">
        <v>20</v>
      </c>
      <c r="Y348">
        <v>1</v>
      </c>
      <c r="Z348" t="s">
        <v>5</v>
      </c>
      <c r="AA348" t="s">
        <v>2036</v>
      </c>
    </row>
    <row r="349" spans="1:27" x14ac:dyDescent="0.2">
      <c r="A349">
        <v>754400</v>
      </c>
      <c r="B349">
        <v>5300000037</v>
      </c>
      <c r="C349" t="s">
        <v>587</v>
      </c>
      <c r="D349">
        <v>574400</v>
      </c>
      <c r="E349" t="s">
        <v>899</v>
      </c>
      <c r="F349" t="s">
        <v>911</v>
      </c>
      <c r="G349" t="s">
        <v>2897</v>
      </c>
      <c r="H349" t="s">
        <v>591</v>
      </c>
      <c r="I349">
        <v>12</v>
      </c>
      <c r="J349" t="s">
        <v>2852</v>
      </c>
      <c r="K349" t="s">
        <v>2265</v>
      </c>
      <c r="L349" s="24">
        <v>42730</v>
      </c>
      <c r="M349" s="24">
        <v>44061</v>
      </c>
      <c r="N349">
        <v>20</v>
      </c>
      <c r="O349">
        <v>3</v>
      </c>
      <c r="P349" t="s">
        <v>2051</v>
      </c>
      <c r="Q349" t="s">
        <v>2048</v>
      </c>
      <c r="S349" t="s">
        <v>2047</v>
      </c>
      <c r="T349" t="s">
        <v>2874</v>
      </c>
      <c r="U349" t="s">
        <v>2896</v>
      </c>
      <c r="W349">
        <v>11</v>
      </c>
      <c r="X349">
        <v>20</v>
      </c>
      <c r="Y349">
        <v>28</v>
      </c>
      <c r="Z349" t="s">
        <v>649</v>
      </c>
      <c r="AA349" s="25" t="s">
        <v>2053</v>
      </c>
    </row>
    <row r="350" spans="1:27" x14ac:dyDescent="0.2">
      <c r="A350">
        <v>754400</v>
      </c>
      <c r="B350">
        <v>6000000135</v>
      </c>
      <c r="C350" t="s">
        <v>587</v>
      </c>
      <c r="D350">
        <v>574400</v>
      </c>
      <c r="E350" t="s">
        <v>899</v>
      </c>
      <c r="F350" t="s">
        <v>1986</v>
      </c>
      <c r="G350" t="s">
        <v>2895</v>
      </c>
      <c r="H350" t="s">
        <v>591</v>
      </c>
      <c r="I350">
        <v>12</v>
      </c>
      <c r="J350" t="s">
        <v>2852</v>
      </c>
      <c r="K350" t="s">
        <v>2265</v>
      </c>
      <c r="L350" s="24">
        <v>42919</v>
      </c>
      <c r="M350" s="24">
        <v>44204</v>
      </c>
      <c r="N350">
        <v>20</v>
      </c>
      <c r="O350">
        <v>2</v>
      </c>
      <c r="P350" t="s">
        <v>2051</v>
      </c>
      <c r="Q350" t="s">
        <v>2048</v>
      </c>
      <c r="S350" t="s">
        <v>2047</v>
      </c>
      <c r="T350" t="s">
        <v>2824</v>
      </c>
      <c r="U350" t="s">
        <v>2077</v>
      </c>
      <c r="W350">
        <v>11</v>
      </c>
      <c r="X350">
        <v>20</v>
      </c>
      <c r="Y350">
        <v>1</v>
      </c>
      <c r="Z350" t="s">
        <v>5</v>
      </c>
      <c r="AA350" t="s">
        <v>2036</v>
      </c>
    </row>
    <row r="351" spans="1:27" x14ac:dyDescent="0.2">
      <c r="A351">
        <v>754400</v>
      </c>
      <c r="B351">
        <v>6000000294</v>
      </c>
      <c r="C351" t="s">
        <v>587</v>
      </c>
      <c r="D351">
        <v>574400</v>
      </c>
      <c r="E351" t="s">
        <v>899</v>
      </c>
      <c r="F351" t="s">
        <v>909</v>
      </c>
      <c r="G351" t="s">
        <v>2894</v>
      </c>
      <c r="H351" t="s">
        <v>591</v>
      </c>
      <c r="I351">
        <v>12</v>
      </c>
      <c r="J351" t="s">
        <v>2852</v>
      </c>
      <c r="K351" t="s">
        <v>2265</v>
      </c>
      <c r="L351" s="24">
        <v>43010</v>
      </c>
      <c r="M351" s="24">
        <v>44061</v>
      </c>
      <c r="N351">
        <v>999</v>
      </c>
      <c r="O351">
        <v>3</v>
      </c>
      <c r="P351" t="s">
        <v>2051</v>
      </c>
      <c r="Q351" t="s">
        <v>2051</v>
      </c>
      <c r="S351" t="s">
        <v>2051</v>
      </c>
      <c r="T351" t="s">
        <v>2893</v>
      </c>
      <c r="U351" t="s">
        <v>2381</v>
      </c>
      <c r="W351">
        <v>11</v>
      </c>
      <c r="X351">
        <v>999</v>
      </c>
      <c r="Y351">
        <v>28</v>
      </c>
      <c r="Z351" t="s">
        <v>649</v>
      </c>
      <c r="AA351" s="25" t="s">
        <v>2053</v>
      </c>
    </row>
    <row r="352" spans="1:27" x14ac:dyDescent="0.2">
      <c r="A352">
        <v>754400</v>
      </c>
      <c r="B352">
        <v>6100000061</v>
      </c>
      <c r="C352" t="s">
        <v>587</v>
      </c>
      <c r="D352">
        <v>574400</v>
      </c>
      <c r="E352" t="s">
        <v>899</v>
      </c>
      <c r="F352" t="s">
        <v>912</v>
      </c>
      <c r="G352" t="s">
        <v>2892</v>
      </c>
      <c r="H352" t="s">
        <v>591</v>
      </c>
      <c r="I352">
        <v>12</v>
      </c>
      <c r="J352" t="s">
        <v>2852</v>
      </c>
      <c r="K352" t="s">
        <v>2265</v>
      </c>
      <c r="L352" s="24">
        <v>43146</v>
      </c>
      <c r="M352" s="24">
        <v>43511</v>
      </c>
      <c r="N352">
        <v>999</v>
      </c>
      <c r="O352">
        <v>3</v>
      </c>
      <c r="P352" t="s">
        <v>2051</v>
      </c>
      <c r="Q352" t="s">
        <v>2051</v>
      </c>
      <c r="S352" t="s">
        <v>2051</v>
      </c>
      <c r="T352" t="s">
        <v>2824</v>
      </c>
      <c r="U352" t="s">
        <v>2077</v>
      </c>
      <c r="W352">
        <v>11</v>
      </c>
      <c r="X352">
        <v>999</v>
      </c>
      <c r="Y352">
        <v>28</v>
      </c>
      <c r="Z352" t="s">
        <v>649</v>
      </c>
      <c r="AA352" s="25" t="s">
        <v>2053</v>
      </c>
    </row>
    <row r="353" spans="1:27" x14ac:dyDescent="0.2">
      <c r="A353">
        <v>754400</v>
      </c>
      <c r="B353">
        <v>6400000080</v>
      </c>
      <c r="C353" t="s">
        <v>587</v>
      </c>
      <c r="D353">
        <v>574400</v>
      </c>
      <c r="E353" t="s">
        <v>899</v>
      </c>
      <c r="F353" t="s">
        <v>1985</v>
      </c>
      <c r="G353" t="s">
        <v>2891</v>
      </c>
      <c r="H353" t="s">
        <v>591</v>
      </c>
      <c r="I353">
        <v>12</v>
      </c>
      <c r="J353" t="s">
        <v>2852</v>
      </c>
      <c r="K353" t="s">
        <v>2265</v>
      </c>
      <c r="L353" s="24">
        <v>44305</v>
      </c>
      <c r="M353" s="24">
        <v>44305</v>
      </c>
      <c r="N353">
        <v>20</v>
      </c>
      <c r="O353">
        <v>2</v>
      </c>
      <c r="P353" t="s">
        <v>2051</v>
      </c>
      <c r="Q353" t="s">
        <v>2048</v>
      </c>
      <c r="S353" t="s">
        <v>2047</v>
      </c>
      <c r="T353" t="s">
        <v>2824</v>
      </c>
      <c r="U353" t="s">
        <v>2077</v>
      </c>
      <c r="W353">
        <v>11</v>
      </c>
      <c r="X353">
        <v>20</v>
      </c>
      <c r="Y353">
        <v>24</v>
      </c>
      <c r="Z353" t="s">
        <v>601</v>
      </c>
      <c r="AA353" t="s">
        <v>2036</v>
      </c>
    </row>
    <row r="354" spans="1:27" x14ac:dyDescent="0.2">
      <c r="A354">
        <v>754400</v>
      </c>
      <c r="B354">
        <v>5000000055</v>
      </c>
      <c r="C354" t="s">
        <v>587</v>
      </c>
      <c r="D354">
        <v>574400</v>
      </c>
      <c r="E354" t="s">
        <v>899</v>
      </c>
      <c r="F354" t="s">
        <v>900</v>
      </c>
      <c r="G354" t="s">
        <v>2890</v>
      </c>
      <c r="H354" t="s">
        <v>603</v>
      </c>
      <c r="I354">
        <v>29</v>
      </c>
      <c r="J354" t="s">
        <v>2852</v>
      </c>
      <c r="K354" t="s">
        <v>2125</v>
      </c>
      <c r="L354" s="24">
        <v>39265</v>
      </c>
      <c r="M354" s="24">
        <v>39265</v>
      </c>
      <c r="N354">
        <v>20</v>
      </c>
      <c r="O354">
        <v>2</v>
      </c>
      <c r="P354" t="s">
        <v>2051</v>
      </c>
      <c r="Q354" t="s">
        <v>2048</v>
      </c>
      <c r="S354" t="s">
        <v>2047</v>
      </c>
      <c r="T354" t="s">
        <v>2889</v>
      </c>
      <c r="U354" t="s">
        <v>2045</v>
      </c>
      <c r="W354">
        <v>11</v>
      </c>
      <c r="X354">
        <v>20</v>
      </c>
      <c r="Y354">
        <v>1</v>
      </c>
      <c r="Z354" t="s">
        <v>5</v>
      </c>
      <c r="AA354" t="s">
        <v>2036</v>
      </c>
    </row>
    <row r="355" spans="1:27" x14ac:dyDescent="0.2">
      <c r="A355">
        <v>754400</v>
      </c>
      <c r="B355">
        <v>4900000102</v>
      </c>
      <c r="C355" t="s">
        <v>587</v>
      </c>
      <c r="D355">
        <v>574400</v>
      </c>
      <c r="E355" t="s">
        <v>899</v>
      </c>
      <c r="F355" t="s">
        <v>903</v>
      </c>
      <c r="G355" t="s">
        <v>2888</v>
      </c>
      <c r="H355" t="s">
        <v>603</v>
      </c>
      <c r="I355">
        <v>29</v>
      </c>
      <c r="J355" t="s">
        <v>2852</v>
      </c>
      <c r="K355" t="s">
        <v>2265</v>
      </c>
      <c r="L355" s="24">
        <v>38992</v>
      </c>
      <c r="M355" s="24">
        <v>38992</v>
      </c>
      <c r="N355">
        <v>999</v>
      </c>
      <c r="O355">
        <v>3</v>
      </c>
      <c r="P355" t="s">
        <v>2051</v>
      </c>
      <c r="Q355" t="s">
        <v>2051</v>
      </c>
      <c r="S355" t="s">
        <v>2051</v>
      </c>
      <c r="T355" t="s">
        <v>2887</v>
      </c>
      <c r="U355" t="s">
        <v>2289</v>
      </c>
      <c r="W355">
        <v>11</v>
      </c>
      <c r="X355">
        <v>999</v>
      </c>
      <c r="Y355">
        <v>1</v>
      </c>
      <c r="Z355" t="s">
        <v>5</v>
      </c>
      <c r="AA355" t="s">
        <v>2036</v>
      </c>
    </row>
    <row r="356" spans="1:27" x14ac:dyDescent="0.2">
      <c r="A356">
        <v>754400</v>
      </c>
      <c r="B356">
        <v>4900000101</v>
      </c>
      <c r="C356" t="s">
        <v>587</v>
      </c>
      <c r="D356">
        <v>574400</v>
      </c>
      <c r="E356" t="s">
        <v>899</v>
      </c>
      <c r="F356" t="s">
        <v>913</v>
      </c>
      <c r="G356" t="s">
        <v>2886</v>
      </c>
      <c r="H356" t="s">
        <v>603</v>
      </c>
      <c r="I356">
        <v>29</v>
      </c>
      <c r="J356" t="s">
        <v>2852</v>
      </c>
      <c r="K356" t="s">
        <v>2265</v>
      </c>
      <c r="L356" s="24">
        <v>38992</v>
      </c>
      <c r="M356" s="24">
        <v>44061</v>
      </c>
      <c r="N356">
        <v>20</v>
      </c>
      <c r="O356">
        <v>3</v>
      </c>
      <c r="P356" t="s">
        <v>2051</v>
      </c>
      <c r="Q356" t="s">
        <v>2048</v>
      </c>
      <c r="S356" t="s">
        <v>2047</v>
      </c>
      <c r="T356" t="s">
        <v>2885</v>
      </c>
      <c r="U356" t="s">
        <v>2884</v>
      </c>
      <c r="W356">
        <v>11</v>
      </c>
      <c r="X356">
        <v>20</v>
      </c>
      <c r="Y356">
        <v>1</v>
      </c>
      <c r="Z356" t="s">
        <v>5</v>
      </c>
      <c r="AA356" t="s">
        <v>2036</v>
      </c>
    </row>
    <row r="357" spans="1:27" x14ac:dyDescent="0.2">
      <c r="A357">
        <v>754400</v>
      </c>
      <c r="B357">
        <v>5100000044</v>
      </c>
      <c r="C357" t="s">
        <v>587</v>
      </c>
      <c r="D357">
        <v>574400</v>
      </c>
      <c r="E357" t="s">
        <v>899</v>
      </c>
      <c r="F357" t="s">
        <v>925</v>
      </c>
      <c r="G357" t="s">
        <v>2883</v>
      </c>
      <c r="H357" t="s">
        <v>603</v>
      </c>
      <c r="I357">
        <v>29</v>
      </c>
      <c r="J357" t="s">
        <v>2852</v>
      </c>
      <c r="K357" t="s">
        <v>2265</v>
      </c>
      <c r="L357" s="24">
        <v>39601</v>
      </c>
      <c r="M357" s="24">
        <v>39601</v>
      </c>
      <c r="N357">
        <v>12</v>
      </c>
      <c r="O357">
        <v>2</v>
      </c>
      <c r="P357" t="s">
        <v>2043</v>
      </c>
      <c r="Q357" t="s">
        <v>2604</v>
      </c>
      <c r="S357" t="s">
        <v>2603</v>
      </c>
      <c r="T357" t="s">
        <v>2882</v>
      </c>
      <c r="U357" t="s">
        <v>2149</v>
      </c>
      <c r="W357">
        <v>9</v>
      </c>
      <c r="X357">
        <v>12</v>
      </c>
      <c r="Y357">
        <v>1</v>
      </c>
      <c r="Z357" t="s">
        <v>5</v>
      </c>
      <c r="AA357" t="s">
        <v>2036</v>
      </c>
    </row>
    <row r="358" spans="1:27" x14ac:dyDescent="0.2">
      <c r="A358">
        <v>754400</v>
      </c>
      <c r="B358">
        <v>5300000007</v>
      </c>
      <c r="C358" t="s">
        <v>587</v>
      </c>
      <c r="D358">
        <v>574400</v>
      </c>
      <c r="E358" t="s">
        <v>899</v>
      </c>
      <c r="F358" t="s">
        <v>926</v>
      </c>
      <c r="G358" t="s">
        <v>2881</v>
      </c>
      <c r="H358" t="s">
        <v>603</v>
      </c>
      <c r="I358">
        <v>29</v>
      </c>
      <c r="J358" t="s">
        <v>2852</v>
      </c>
      <c r="K358" t="s">
        <v>2265</v>
      </c>
      <c r="L358" s="24">
        <v>40193</v>
      </c>
      <c r="M358" s="24">
        <v>40193</v>
      </c>
      <c r="N358">
        <v>20</v>
      </c>
      <c r="O358">
        <v>2</v>
      </c>
      <c r="P358" t="s">
        <v>2051</v>
      </c>
      <c r="Q358" t="s">
        <v>2048</v>
      </c>
      <c r="S358" t="s">
        <v>2047</v>
      </c>
      <c r="T358" t="s">
        <v>2824</v>
      </c>
      <c r="U358" t="s">
        <v>2077</v>
      </c>
      <c r="W358">
        <v>11</v>
      </c>
      <c r="X358">
        <v>20</v>
      </c>
      <c r="Y358">
        <v>1</v>
      </c>
      <c r="Z358" t="s">
        <v>5</v>
      </c>
      <c r="AA358" t="s">
        <v>2036</v>
      </c>
    </row>
    <row r="359" spans="1:27" x14ac:dyDescent="0.2">
      <c r="A359">
        <v>754400</v>
      </c>
      <c r="B359">
        <v>5300000033</v>
      </c>
      <c r="C359" t="s">
        <v>587</v>
      </c>
      <c r="D359">
        <v>574400</v>
      </c>
      <c r="E359" t="s">
        <v>899</v>
      </c>
      <c r="F359" t="s">
        <v>1920</v>
      </c>
      <c r="G359" t="s">
        <v>2880</v>
      </c>
      <c r="H359" t="s">
        <v>603</v>
      </c>
      <c r="I359">
        <v>29</v>
      </c>
      <c r="J359" t="s">
        <v>2852</v>
      </c>
      <c r="K359" t="s">
        <v>2265</v>
      </c>
      <c r="L359" s="24">
        <v>40269</v>
      </c>
      <c r="M359" s="24">
        <v>40269</v>
      </c>
      <c r="N359">
        <v>20</v>
      </c>
      <c r="O359">
        <v>3</v>
      </c>
      <c r="P359" t="s">
        <v>2051</v>
      </c>
      <c r="Q359" t="s">
        <v>2048</v>
      </c>
      <c r="S359" t="s">
        <v>2047</v>
      </c>
      <c r="T359" t="s">
        <v>2879</v>
      </c>
      <c r="U359" t="s">
        <v>2856</v>
      </c>
      <c r="W359">
        <v>11</v>
      </c>
      <c r="X359">
        <v>20</v>
      </c>
      <c r="Y359">
        <v>1</v>
      </c>
      <c r="Z359" t="s">
        <v>5</v>
      </c>
      <c r="AA359" t="s">
        <v>2036</v>
      </c>
    </row>
    <row r="360" spans="1:27" x14ac:dyDescent="0.2">
      <c r="A360">
        <v>754400</v>
      </c>
      <c r="B360">
        <v>5300000086</v>
      </c>
      <c r="C360" t="s">
        <v>587</v>
      </c>
      <c r="D360">
        <v>574400</v>
      </c>
      <c r="E360" t="s">
        <v>899</v>
      </c>
      <c r="F360" t="s">
        <v>927</v>
      </c>
      <c r="G360" t="s">
        <v>2878</v>
      </c>
      <c r="H360" t="s">
        <v>603</v>
      </c>
      <c r="I360">
        <v>29</v>
      </c>
      <c r="J360" t="s">
        <v>2852</v>
      </c>
      <c r="K360" t="s">
        <v>2265</v>
      </c>
      <c r="L360" s="24">
        <v>40427</v>
      </c>
      <c r="M360" s="24">
        <v>40427</v>
      </c>
      <c r="N360">
        <v>999</v>
      </c>
      <c r="O360">
        <v>3</v>
      </c>
      <c r="P360" t="s">
        <v>2051</v>
      </c>
      <c r="Q360" t="s">
        <v>2051</v>
      </c>
      <c r="S360" t="s">
        <v>2051</v>
      </c>
      <c r="T360" t="s">
        <v>2877</v>
      </c>
      <c r="U360" t="s">
        <v>2876</v>
      </c>
      <c r="W360">
        <v>11</v>
      </c>
      <c r="X360">
        <v>999</v>
      </c>
      <c r="Y360">
        <v>1</v>
      </c>
      <c r="Z360" t="s">
        <v>5</v>
      </c>
      <c r="AA360" t="s">
        <v>2036</v>
      </c>
    </row>
    <row r="361" spans="1:27" x14ac:dyDescent="0.2">
      <c r="A361">
        <v>754400</v>
      </c>
      <c r="B361">
        <v>5600000040</v>
      </c>
      <c r="C361" t="s">
        <v>587</v>
      </c>
      <c r="D361">
        <v>574400</v>
      </c>
      <c r="E361" t="s">
        <v>899</v>
      </c>
      <c r="F361" t="s">
        <v>930</v>
      </c>
      <c r="G361" t="s">
        <v>2875</v>
      </c>
      <c r="H361" t="s">
        <v>603</v>
      </c>
      <c r="I361">
        <v>29</v>
      </c>
      <c r="J361" t="s">
        <v>2852</v>
      </c>
      <c r="K361" t="s">
        <v>2265</v>
      </c>
      <c r="L361" s="24">
        <v>41408</v>
      </c>
      <c r="M361" s="24">
        <v>44061</v>
      </c>
      <c r="N361">
        <v>12</v>
      </c>
      <c r="O361">
        <v>2</v>
      </c>
      <c r="P361" t="s">
        <v>2043</v>
      </c>
      <c r="Q361" t="s">
        <v>2604</v>
      </c>
      <c r="S361" t="s">
        <v>2603</v>
      </c>
      <c r="T361" t="s">
        <v>2874</v>
      </c>
      <c r="U361" t="s">
        <v>2149</v>
      </c>
      <c r="W361">
        <v>9</v>
      </c>
      <c r="X361">
        <v>12</v>
      </c>
      <c r="Y361">
        <v>1</v>
      </c>
      <c r="Z361" t="s">
        <v>5</v>
      </c>
      <c r="AA361" t="s">
        <v>2036</v>
      </c>
    </row>
    <row r="362" spans="1:27" x14ac:dyDescent="0.2">
      <c r="A362">
        <v>754400</v>
      </c>
      <c r="B362">
        <v>5700000062</v>
      </c>
      <c r="C362" t="s">
        <v>587</v>
      </c>
      <c r="D362">
        <v>574400</v>
      </c>
      <c r="E362" t="s">
        <v>899</v>
      </c>
      <c r="F362" t="s">
        <v>931</v>
      </c>
      <c r="G362" t="s">
        <v>2873</v>
      </c>
      <c r="H362" t="s">
        <v>603</v>
      </c>
      <c r="I362">
        <v>29</v>
      </c>
      <c r="J362" t="s">
        <v>2852</v>
      </c>
      <c r="K362" t="s">
        <v>2265</v>
      </c>
      <c r="L362" s="24">
        <v>41921</v>
      </c>
      <c r="M362" s="24">
        <v>41921</v>
      </c>
      <c r="N362">
        <v>20</v>
      </c>
      <c r="O362">
        <v>2</v>
      </c>
      <c r="P362" t="s">
        <v>2051</v>
      </c>
      <c r="Q362" t="s">
        <v>2048</v>
      </c>
      <c r="S362" t="s">
        <v>2047</v>
      </c>
      <c r="T362" t="s">
        <v>2824</v>
      </c>
      <c r="U362" t="s">
        <v>2077</v>
      </c>
      <c r="W362">
        <v>11</v>
      </c>
      <c r="X362">
        <v>20</v>
      </c>
      <c r="Y362">
        <v>1</v>
      </c>
      <c r="Z362" t="s">
        <v>5</v>
      </c>
      <c r="AA362" t="s">
        <v>2036</v>
      </c>
    </row>
    <row r="363" spans="1:27" x14ac:dyDescent="0.2">
      <c r="A363">
        <v>754400</v>
      </c>
      <c r="B363">
        <v>6000000006</v>
      </c>
      <c r="C363" t="s">
        <v>587</v>
      </c>
      <c r="D363">
        <v>574400</v>
      </c>
      <c r="E363" t="s">
        <v>899</v>
      </c>
      <c r="F363" t="s">
        <v>932</v>
      </c>
      <c r="G363" t="s">
        <v>2872</v>
      </c>
      <c r="H363" t="s">
        <v>603</v>
      </c>
      <c r="I363">
        <v>29</v>
      </c>
      <c r="J363" t="s">
        <v>2852</v>
      </c>
      <c r="K363" t="s">
        <v>2265</v>
      </c>
      <c r="L363" s="24">
        <v>42752</v>
      </c>
      <c r="M363" s="24">
        <v>42752</v>
      </c>
      <c r="N363">
        <v>1</v>
      </c>
      <c r="O363">
        <v>3</v>
      </c>
      <c r="P363" t="s">
        <v>2051</v>
      </c>
      <c r="Q363" t="s">
        <v>2109</v>
      </c>
      <c r="S363" t="s">
        <v>2108</v>
      </c>
      <c r="T363" t="s">
        <v>2663</v>
      </c>
      <c r="U363" t="s">
        <v>2077</v>
      </c>
      <c r="W363">
        <v>11</v>
      </c>
      <c r="X363">
        <v>1</v>
      </c>
      <c r="Y363">
        <v>1</v>
      </c>
      <c r="Z363" t="s">
        <v>5</v>
      </c>
      <c r="AA363" t="s">
        <v>2036</v>
      </c>
    </row>
    <row r="364" spans="1:27" x14ac:dyDescent="0.2">
      <c r="A364">
        <v>754400</v>
      </c>
      <c r="B364">
        <v>6000000148</v>
      </c>
      <c r="C364" t="s">
        <v>587</v>
      </c>
      <c r="D364">
        <v>574400</v>
      </c>
      <c r="E364" t="s">
        <v>899</v>
      </c>
      <c r="F364" t="s">
        <v>918</v>
      </c>
      <c r="G364" t="s">
        <v>2871</v>
      </c>
      <c r="H364" t="s">
        <v>603</v>
      </c>
      <c r="I364">
        <v>29</v>
      </c>
      <c r="J364" t="s">
        <v>2852</v>
      </c>
      <c r="K364" t="s">
        <v>2265</v>
      </c>
      <c r="L364" s="24">
        <v>42934</v>
      </c>
      <c r="M364" s="24">
        <v>42934</v>
      </c>
      <c r="N364">
        <v>12</v>
      </c>
      <c r="O364">
        <v>1</v>
      </c>
      <c r="P364" t="s">
        <v>2601</v>
      </c>
      <c r="Q364" t="s">
        <v>2821</v>
      </c>
      <c r="R364" t="s">
        <v>2870</v>
      </c>
      <c r="S364" t="s">
        <v>2820</v>
      </c>
      <c r="T364" t="s">
        <v>2824</v>
      </c>
      <c r="U364" t="s">
        <v>1</v>
      </c>
      <c r="W364">
        <v>7</v>
      </c>
      <c r="X364">
        <v>12</v>
      </c>
      <c r="Y364">
        <v>3</v>
      </c>
      <c r="Z364" t="s">
        <v>669</v>
      </c>
      <c r="AA364" t="s">
        <v>2036</v>
      </c>
    </row>
    <row r="365" spans="1:27" x14ac:dyDescent="0.2">
      <c r="A365">
        <v>754400</v>
      </c>
      <c r="B365">
        <v>6100000182</v>
      </c>
      <c r="C365" t="s">
        <v>587</v>
      </c>
      <c r="D365">
        <v>574400</v>
      </c>
      <c r="E365" t="s">
        <v>899</v>
      </c>
      <c r="F365" t="s">
        <v>919</v>
      </c>
      <c r="G365" t="s">
        <v>2869</v>
      </c>
      <c r="H365" t="s">
        <v>603</v>
      </c>
      <c r="I365">
        <v>29</v>
      </c>
      <c r="J365" t="s">
        <v>2852</v>
      </c>
      <c r="K365" t="s">
        <v>2265</v>
      </c>
      <c r="L365" s="24">
        <v>43252</v>
      </c>
      <c r="M365" s="24">
        <v>43252</v>
      </c>
      <c r="N365">
        <v>12</v>
      </c>
      <c r="O365">
        <v>1</v>
      </c>
      <c r="P365" t="s">
        <v>2601</v>
      </c>
      <c r="Q365" t="s">
        <v>2821</v>
      </c>
      <c r="S365" t="s">
        <v>2820</v>
      </c>
      <c r="T365" t="s">
        <v>2824</v>
      </c>
      <c r="U365" t="s">
        <v>1</v>
      </c>
      <c r="W365">
        <v>7</v>
      </c>
      <c r="X365">
        <v>12</v>
      </c>
      <c r="Y365">
        <v>3</v>
      </c>
      <c r="Z365" t="s">
        <v>669</v>
      </c>
      <c r="AA365" t="s">
        <v>2036</v>
      </c>
    </row>
    <row r="366" spans="1:27" x14ac:dyDescent="0.2">
      <c r="A366">
        <v>754400</v>
      </c>
      <c r="B366">
        <v>6100000255</v>
      </c>
      <c r="C366" t="s">
        <v>587</v>
      </c>
      <c r="D366">
        <v>574400</v>
      </c>
      <c r="E366" t="s">
        <v>899</v>
      </c>
      <c r="F366" t="s">
        <v>936</v>
      </c>
      <c r="G366" t="s">
        <v>2868</v>
      </c>
      <c r="H366" t="s">
        <v>603</v>
      </c>
      <c r="I366">
        <v>29</v>
      </c>
      <c r="J366" t="s">
        <v>2852</v>
      </c>
      <c r="K366" t="s">
        <v>2265</v>
      </c>
      <c r="L366" s="24">
        <v>43284</v>
      </c>
      <c r="M366" s="24">
        <v>44061</v>
      </c>
      <c r="N366">
        <v>12</v>
      </c>
      <c r="O366">
        <v>1</v>
      </c>
      <c r="P366" t="s">
        <v>2601</v>
      </c>
      <c r="Q366" t="s">
        <v>2821</v>
      </c>
      <c r="S366" t="s">
        <v>2820</v>
      </c>
      <c r="T366" t="s">
        <v>2867</v>
      </c>
      <c r="U366" t="s">
        <v>1</v>
      </c>
      <c r="W366">
        <v>7</v>
      </c>
      <c r="X366">
        <v>12</v>
      </c>
      <c r="Y366">
        <v>26</v>
      </c>
      <c r="Z366" t="s">
        <v>610</v>
      </c>
      <c r="AA366" s="25" t="s">
        <v>2053</v>
      </c>
    </row>
    <row r="367" spans="1:27" x14ac:dyDescent="0.2">
      <c r="A367">
        <v>754400</v>
      </c>
      <c r="B367">
        <v>6100000264</v>
      </c>
      <c r="C367" t="s">
        <v>587</v>
      </c>
      <c r="D367">
        <v>574400</v>
      </c>
      <c r="E367" t="s">
        <v>899</v>
      </c>
      <c r="F367" t="s">
        <v>937</v>
      </c>
      <c r="G367" t="s">
        <v>2866</v>
      </c>
      <c r="H367" t="s">
        <v>603</v>
      </c>
      <c r="I367">
        <v>29</v>
      </c>
      <c r="J367" t="s">
        <v>2852</v>
      </c>
      <c r="K367" t="s">
        <v>2265</v>
      </c>
      <c r="L367" s="24">
        <v>43290</v>
      </c>
      <c r="M367" s="24">
        <v>44061</v>
      </c>
      <c r="N367">
        <v>12</v>
      </c>
      <c r="O367">
        <v>1</v>
      </c>
      <c r="P367" t="s">
        <v>2601</v>
      </c>
      <c r="Q367" t="s">
        <v>2821</v>
      </c>
      <c r="S367" t="s">
        <v>2820</v>
      </c>
      <c r="T367" t="s">
        <v>2824</v>
      </c>
      <c r="U367" t="s">
        <v>1</v>
      </c>
      <c r="W367">
        <v>7</v>
      </c>
      <c r="X367">
        <v>12</v>
      </c>
      <c r="Y367">
        <v>26</v>
      </c>
      <c r="Z367" t="s">
        <v>610</v>
      </c>
      <c r="AA367" s="25" t="s">
        <v>2053</v>
      </c>
    </row>
    <row r="368" spans="1:27" x14ac:dyDescent="0.2">
      <c r="A368">
        <v>754400</v>
      </c>
      <c r="B368">
        <v>6200000181</v>
      </c>
      <c r="C368" t="s">
        <v>587</v>
      </c>
      <c r="D368">
        <v>574400</v>
      </c>
      <c r="E368" t="s">
        <v>899</v>
      </c>
      <c r="F368" t="s">
        <v>920</v>
      </c>
      <c r="G368" t="s">
        <v>2865</v>
      </c>
      <c r="H368" t="s">
        <v>603</v>
      </c>
      <c r="I368">
        <v>29</v>
      </c>
      <c r="J368" t="s">
        <v>2852</v>
      </c>
      <c r="K368" t="s">
        <v>2265</v>
      </c>
      <c r="L368" s="24">
        <v>43620</v>
      </c>
      <c r="M368" s="24">
        <v>43620</v>
      </c>
      <c r="N368">
        <v>20</v>
      </c>
      <c r="O368">
        <v>3</v>
      </c>
      <c r="P368" t="s">
        <v>2051</v>
      </c>
      <c r="Q368" t="s">
        <v>2048</v>
      </c>
      <c r="S368" t="s">
        <v>2047</v>
      </c>
      <c r="T368" t="s">
        <v>2864</v>
      </c>
      <c r="U368" t="s">
        <v>2077</v>
      </c>
      <c r="W368">
        <v>11</v>
      </c>
      <c r="X368">
        <v>20</v>
      </c>
      <c r="Y368">
        <v>5</v>
      </c>
      <c r="Z368" t="s">
        <v>105</v>
      </c>
      <c r="AA368" t="s">
        <v>2036</v>
      </c>
    </row>
    <row r="369" spans="1:27" x14ac:dyDescent="0.2">
      <c r="A369">
        <v>754400</v>
      </c>
      <c r="B369">
        <v>6000000127</v>
      </c>
      <c r="C369" t="s">
        <v>587</v>
      </c>
      <c r="D369">
        <v>574400</v>
      </c>
      <c r="E369" t="s">
        <v>899</v>
      </c>
      <c r="F369" t="s">
        <v>938</v>
      </c>
      <c r="G369" t="s">
        <v>2863</v>
      </c>
      <c r="H369" t="s">
        <v>603</v>
      </c>
      <c r="I369">
        <v>29</v>
      </c>
      <c r="J369" t="s">
        <v>2852</v>
      </c>
      <c r="K369" t="s">
        <v>2265</v>
      </c>
      <c r="L369" s="24">
        <v>43633</v>
      </c>
      <c r="M369" s="24">
        <v>43633</v>
      </c>
      <c r="N369">
        <v>12</v>
      </c>
      <c r="O369">
        <v>1</v>
      </c>
      <c r="P369" t="s">
        <v>2601</v>
      </c>
      <c r="Q369" t="s">
        <v>2821</v>
      </c>
      <c r="R369" t="s">
        <v>2827</v>
      </c>
      <c r="S369" t="s">
        <v>2820</v>
      </c>
      <c r="T369" t="s">
        <v>2824</v>
      </c>
      <c r="U369" t="s">
        <v>1</v>
      </c>
      <c r="W369">
        <v>7</v>
      </c>
      <c r="X369">
        <v>12</v>
      </c>
      <c r="Y369">
        <v>15</v>
      </c>
      <c r="Z369" t="s">
        <v>626</v>
      </c>
      <c r="AA369" t="s">
        <v>2036</v>
      </c>
    </row>
    <row r="370" spans="1:27" x14ac:dyDescent="0.2">
      <c r="A370">
        <v>754400</v>
      </c>
      <c r="B370">
        <v>6200000211</v>
      </c>
      <c r="C370" t="s">
        <v>587</v>
      </c>
      <c r="D370">
        <v>574400</v>
      </c>
      <c r="E370" t="s">
        <v>899</v>
      </c>
      <c r="F370" t="s">
        <v>939</v>
      </c>
      <c r="G370" t="s">
        <v>2862</v>
      </c>
      <c r="H370" t="s">
        <v>603</v>
      </c>
      <c r="I370">
        <v>29</v>
      </c>
      <c r="J370" t="s">
        <v>2852</v>
      </c>
      <c r="K370" t="s">
        <v>2265</v>
      </c>
      <c r="L370" s="24">
        <v>43643</v>
      </c>
      <c r="M370" s="24">
        <v>43643</v>
      </c>
      <c r="N370">
        <v>20</v>
      </c>
      <c r="O370">
        <v>3</v>
      </c>
      <c r="P370" t="s">
        <v>2051</v>
      </c>
      <c r="Q370" t="s">
        <v>2048</v>
      </c>
      <c r="S370" t="s">
        <v>2047</v>
      </c>
      <c r="T370" t="s">
        <v>2861</v>
      </c>
      <c r="U370" t="s">
        <v>2045</v>
      </c>
      <c r="W370">
        <v>11</v>
      </c>
      <c r="X370">
        <v>20</v>
      </c>
      <c r="Y370">
        <v>26</v>
      </c>
      <c r="Z370" t="s">
        <v>610</v>
      </c>
      <c r="AA370" s="25" t="s">
        <v>2053</v>
      </c>
    </row>
    <row r="371" spans="1:27" x14ac:dyDescent="0.2">
      <c r="A371">
        <v>754400</v>
      </c>
      <c r="B371">
        <v>6200000268</v>
      </c>
      <c r="C371" t="s">
        <v>587</v>
      </c>
      <c r="D371">
        <v>574400</v>
      </c>
      <c r="E371" t="s">
        <v>899</v>
      </c>
      <c r="F371" t="s">
        <v>941</v>
      </c>
      <c r="G371" t="s">
        <v>2860</v>
      </c>
      <c r="H371" t="s">
        <v>603</v>
      </c>
      <c r="I371">
        <v>29</v>
      </c>
      <c r="J371" t="s">
        <v>2852</v>
      </c>
      <c r="K371" t="s">
        <v>2265</v>
      </c>
      <c r="L371" s="24">
        <v>43697</v>
      </c>
      <c r="M371" s="24">
        <v>43697</v>
      </c>
      <c r="N371">
        <v>3</v>
      </c>
      <c r="O371">
        <v>3</v>
      </c>
      <c r="P371" t="s">
        <v>2051</v>
      </c>
      <c r="Q371" t="s">
        <v>2520</v>
      </c>
      <c r="R371" t="s">
        <v>2575</v>
      </c>
      <c r="S371" t="s">
        <v>2047</v>
      </c>
      <c r="T371" t="s">
        <v>2490</v>
      </c>
      <c r="U371" t="s">
        <v>2045</v>
      </c>
      <c r="W371">
        <v>13</v>
      </c>
      <c r="X371">
        <v>3</v>
      </c>
      <c r="Y371">
        <v>5</v>
      </c>
      <c r="Z371" t="s">
        <v>105</v>
      </c>
      <c r="AA371" t="s">
        <v>2036</v>
      </c>
    </row>
    <row r="372" spans="1:27" x14ac:dyDescent="0.2">
      <c r="A372">
        <v>754400</v>
      </c>
      <c r="B372">
        <v>6200000281</v>
      </c>
      <c r="C372" t="s">
        <v>587</v>
      </c>
      <c r="D372">
        <v>574400</v>
      </c>
      <c r="E372" t="s">
        <v>899</v>
      </c>
      <c r="F372" t="s">
        <v>942</v>
      </c>
      <c r="G372" t="s">
        <v>2859</v>
      </c>
      <c r="H372" t="s">
        <v>603</v>
      </c>
      <c r="I372">
        <v>29</v>
      </c>
      <c r="J372" t="s">
        <v>2852</v>
      </c>
      <c r="K372" t="s">
        <v>2265</v>
      </c>
      <c r="L372" s="24">
        <v>43719</v>
      </c>
      <c r="M372" s="24">
        <v>43719</v>
      </c>
      <c r="N372">
        <v>3</v>
      </c>
      <c r="O372">
        <v>2</v>
      </c>
      <c r="P372" t="s">
        <v>2051</v>
      </c>
      <c r="Q372" t="s">
        <v>2520</v>
      </c>
      <c r="S372" t="s">
        <v>2047</v>
      </c>
      <c r="T372" t="s">
        <v>2689</v>
      </c>
      <c r="U372" t="s">
        <v>2267</v>
      </c>
      <c r="W372">
        <v>13</v>
      </c>
      <c r="X372">
        <v>3</v>
      </c>
      <c r="Y372">
        <v>5</v>
      </c>
      <c r="Z372" t="s">
        <v>105</v>
      </c>
      <c r="AA372" t="s">
        <v>2036</v>
      </c>
    </row>
    <row r="373" spans="1:27" x14ac:dyDescent="0.2">
      <c r="A373">
        <v>754400</v>
      </c>
      <c r="B373">
        <v>6300000008</v>
      </c>
      <c r="C373" t="s">
        <v>587</v>
      </c>
      <c r="D373">
        <v>574400</v>
      </c>
      <c r="E373" t="s">
        <v>899</v>
      </c>
      <c r="F373" t="s">
        <v>921</v>
      </c>
      <c r="G373" t="s">
        <v>2858</v>
      </c>
      <c r="H373" t="s">
        <v>603</v>
      </c>
      <c r="I373">
        <v>29</v>
      </c>
      <c r="J373" t="s">
        <v>2852</v>
      </c>
      <c r="K373" t="s">
        <v>2265</v>
      </c>
      <c r="L373" s="24">
        <v>43843</v>
      </c>
      <c r="M373" s="24">
        <v>43843</v>
      </c>
      <c r="N373">
        <v>20</v>
      </c>
      <c r="O373">
        <v>3</v>
      </c>
      <c r="P373" t="s">
        <v>2051</v>
      </c>
      <c r="Q373" t="s">
        <v>2048</v>
      </c>
      <c r="S373" t="s">
        <v>2047</v>
      </c>
      <c r="T373" t="s">
        <v>2857</v>
      </c>
      <c r="U373" t="s">
        <v>2856</v>
      </c>
      <c r="W373">
        <v>11</v>
      </c>
      <c r="X373">
        <v>20</v>
      </c>
      <c r="Y373">
        <v>5</v>
      </c>
      <c r="Z373" t="s">
        <v>105</v>
      </c>
      <c r="AA373" t="s">
        <v>2036</v>
      </c>
    </row>
    <row r="374" spans="1:27" x14ac:dyDescent="0.2">
      <c r="A374">
        <v>754400</v>
      </c>
      <c r="B374">
        <v>6300000146</v>
      </c>
      <c r="C374" t="s">
        <v>587</v>
      </c>
      <c r="D374">
        <v>574400</v>
      </c>
      <c r="E374" t="s">
        <v>899</v>
      </c>
      <c r="F374" t="s">
        <v>943</v>
      </c>
      <c r="G374" t="s">
        <v>2855</v>
      </c>
      <c r="H374" t="s">
        <v>603</v>
      </c>
      <c r="I374">
        <v>29</v>
      </c>
      <c r="J374" t="s">
        <v>2852</v>
      </c>
      <c r="K374" t="s">
        <v>2265</v>
      </c>
      <c r="L374" s="24">
        <v>43976</v>
      </c>
      <c r="M374" s="24">
        <v>43976</v>
      </c>
      <c r="N374">
        <v>12</v>
      </c>
      <c r="O374">
        <v>1</v>
      </c>
      <c r="P374" t="s">
        <v>2601</v>
      </c>
      <c r="Q374" t="s">
        <v>2821</v>
      </c>
      <c r="R374" t="s">
        <v>2827</v>
      </c>
      <c r="S374" t="s">
        <v>2820</v>
      </c>
      <c r="T374" t="s">
        <v>2824</v>
      </c>
      <c r="U374" t="s">
        <v>1</v>
      </c>
      <c r="W374">
        <v>7</v>
      </c>
      <c r="X374">
        <v>12</v>
      </c>
      <c r="Y374">
        <v>15</v>
      </c>
      <c r="Z374" t="s">
        <v>626</v>
      </c>
      <c r="AA374" t="s">
        <v>2036</v>
      </c>
    </row>
    <row r="375" spans="1:27" x14ac:dyDescent="0.2">
      <c r="A375">
        <v>754400</v>
      </c>
      <c r="B375">
        <v>6300000147</v>
      </c>
      <c r="C375" t="s">
        <v>587</v>
      </c>
      <c r="D375">
        <v>574400</v>
      </c>
      <c r="E375" t="s">
        <v>899</v>
      </c>
      <c r="F375" t="s">
        <v>923</v>
      </c>
      <c r="G375" t="s">
        <v>2854</v>
      </c>
      <c r="H375" t="s">
        <v>603</v>
      </c>
      <c r="I375">
        <v>29</v>
      </c>
      <c r="J375" t="s">
        <v>2852</v>
      </c>
      <c r="K375" t="s">
        <v>2265</v>
      </c>
      <c r="L375" s="24">
        <v>43976</v>
      </c>
      <c r="M375" s="24">
        <v>43976</v>
      </c>
      <c r="N375">
        <v>12</v>
      </c>
      <c r="O375">
        <v>1</v>
      </c>
      <c r="P375" t="s">
        <v>2601</v>
      </c>
      <c r="Q375" t="s">
        <v>2821</v>
      </c>
      <c r="R375" t="s">
        <v>2629</v>
      </c>
      <c r="S375" t="s">
        <v>2820</v>
      </c>
      <c r="T375" t="s">
        <v>2824</v>
      </c>
      <c r="U375" t="s">
        <v>1</v>
      </c>
      <c r="W375">
        <v>7</v>
      </c>
      <c r="X375">
        <v>12</v>
      </c>
      <c r="Y375">
        <v>15</v>
      </c>
      <c r="Z375" t="s">
        <v>626</v>
      </c>
      <c r="AA375" t="s">
        <v>2036</v>
      </c>
    </row>
    <row r="376" spans="1:27" x14ac:dyDescent="0.2">
      <c r="A376">
        <v>754400</v>
      </c>
      <c r="B376">
        <v>6300000282</v>
      </c>
      <c r="C376" t="s">
        <v>587</v>
      </c>
      <c r="D376">
        <v>574400</v>
      </c>
      <c r="E376" t="s">
        <v>899</v>
      </c>
      <c r="F376" t="s">
        <v>1872</v>
      </c>
      <c r="G376" t="s">
        <v>2853</v>
      </c>
      <c r="H376" t="s">
        <v>603</v>
      </c>
      <c r="I376">
        <v>29</v>
      </c>
      <c r="J376" t="s">
        <v>2852</v>
      </c>
      <c r="K376" t="s">
        <v>2265</v>
      </c>
      <c r="L376" s="24">
        <v>44089</v>
      </c>
      <c r="M376" s="24">
        <v>44089</v>
      </c>
      <c r="N376">
        <v>20</v>
      </c>
      <c r="O376">
        <v>3</v>
      </c>
      <c r="P376" t="s">
        <v>2051</v>
      </c>
      <c r="Q376" t="s">
        <v>2048</v>
      </c>
      <c r="S376" t="s">
        <v>2047</v>
      </c>
      <c r="T376" t="s">
        <v>2752</v>
      </c>
      <c r="U376" t="s">
        <v>2236</v>
      </c>
      <c r="W376">
        <v>11</v>
      </c>
      <c r="X376">
        <v>20</v>
      </c>
      <c r="Y376">
        <v>5</v>
      </c>
      <c r="Z376" t="s">
        <v>105</v>
      </c>
      <c r="AA376" t="s">
        <v>2036</v>
      </c>
    </row>
    <row r="377" spans="1:27" x14ac:dyDescent="0.2">
      <c r="A377">
        <v>754400</v>
      </c>
      <c r="B377">
        <v>4900000103</v>
      </c>
      <c r="C377" t="s">
        <v>587</v>
      </c>
      <c r="D377">
        <v>574400</v>
      </c>
      <c r="E377" t="s">
        <v>899</v>
      </c>
      <c r="F377" t="s">
        <v>904</v>
      </c>
      <c r="G377" t="s">
        <v>2851</v>
      </c>
      <c r="H377" t="s">
        <v>603</v>
      </c>
      <c r="I377">
        <v>29</v>
      </c>
      <c r="J377" t="s">
        <v>2822</v>
      </c>
      <c r="K377" t="s">
        <v>2265</v>
      </c>
      <c r="L377" s="24">
        <v>38992</v>
      </c>
      <c r="M377" s="24">
        <v>38992</v>
      </c>
      <c r="N377">
        <v>20</v>
      </c>
      <c r="O377">
        <v>3</v>
      </c>
      <c r="P377" t="s">
        <v>2051</v>
      </c>
      <c r="Q377" t="s">
        <v>2048</v>
      </c>
      <c r="S377" t="s">
        <v>2047</v>
      </c>
      <c r="T377" t="s">
        <v>2850</v>
      </c>
      <c r="U377" t="s">
        <v>2077</v>
      </c>
      <c r="W377">
        <v>11</v>
      </c>
      <c r="X377">
        <v>20</v>
      </c>
      <c r="Y377">
        <v>1</v>
      </c>
      <c r="Z377" t="s">
        <v>5</v>
      </c>
      <c r="AA377" t="s">
        <v>2036</v>
      </c>
    </row>
    <row r="378" spans="1:27" x14ac:dyDescent="0.2">
      <c r="A378">
        <v>754400</v>
      </c>
      <c r="B378">
        <v>5000000051</v>
      </c>
      <c r="C378" t="s">
        <v>587</v>
      </c>
      <c r="D378">
        <v>574400</v>
      </c>
      <c r="E378" t="s">
        <v>899</v>
      </c>
      <c r="F378" t="s">
        <v>924</v>
      </c>
      <c r="G378" t="s">
        <v>2849</v>
      </c>
      <c r="H378" t="s">
        <v>603</v>
      </c>
      <c r="I378">
        <v>29</v>
      </c>
      <c r="J378" t="s">
        <v>2822</v>
      </c>
      <c r="K378" t="s">
        <v>2265</v>
      </c>
      <c r="L378" s="24">
        <v>39234</v>
      </c>
      <c r="M378" s="24">
        <v>39234</v>
      </c>
      <c r="N378">
        <v>12</v>
      </c>
      <c r="O378">
        <v>2</v>
      </c>
      <c r="P378" t="s">
        <v>2043</v>
      </c>
      <c r="Q378" t="s">
        <v>2604</v>
      </c>
      <c r="S378" t="s">
        <v>2603</v>
      </c>
      <c r="T378" t="s">
        <v>2844</v>
      </c>
      <c r="U378" t="s">
        <v>2045</v>
      </c>
      <c r="W378">
        <v>9</v>
      </c>
      <c r="X378">
        <v>12</v>
      </c>
      <c r="Y378">
        <v>1</v>
      </c>
      <c r="Z378" t="s">
        <v>5</v>
      </c>
      <c r="AA378" t="s">
        <v>2036</v>
      </c>
    </row>
    <row r="379" spans="1:27" x14ac:dyDescent="0.2">
      <c r="A379">
        <v>754400</v>
      </c>
      <c r="B379">
        <v>5300000042</v>
      </c>
      <c r="C379" t="s">
        <v>587</v>
      </c>
      <c r="D379">
        <v>574400</v>
      </c>
      <c r="E379" t="s">
        <v>899</v>
      </c>
      <c r="F379" t="s">
        <v>914</v>
      </c>
      <c r="G379" t="s">
        <v>2848</v>
      </c>
      <c r="H379" t="s">
        <v>603</v>
      </c>
      <c r="I379">
        <v>29</v>
      </c>
      <c r="J379" t="s">
        <v>2822</v>
      </c>
      <c r="K379" t="s">
        <v>2265</v>
      </c>
      <c r="L379" s="24">
        <v>40287</v>
      </c>
      <c r="M379" s="24">
        <v>40287</v>
      </c>
      <c r="N379">
        <v>12</v>
      </c>
      <c r="O379">
        <v>1</v>
      </c>
      <c r="P379" t="s">
        <v>2601</v>
      </c>
      <c r="Q379" t="s">
        <v>2821</v>
      </c>
      <c r="R379" t="s">
        <v>2629</v>
      </c>
      <c r="S379" t="s">
        <v>2820</v>
      </c>
      <c r="T379" t="s">
        <v>2819</v>
      </c>
      <c r="U379" t="s">
        <v>2077</v>
      </c>
      <c r="W379">
        <v>7</v>
      </c>
      <c r="X379">
        <v>12</v>
      </c>
      <c r="Y379">
        <v>1</v>
      </c>
      <c r="Z379" t="s">
        <v>5</v>
      </c>
      <c r="AA379" t="s">
        <v>2036</v>
      </c>
    </row>
    <row r="380" spans="1:27" x14ac:dyDescent="0.2">
      <c r="A380">
        <v>754400</v>
      </c>
      <c r="B380">
        <v>5300000105</v>
      </c>
      <c r="C380" t="s">
        <v>587</v>
      </c>
      <c r="D380">
        <v>574400</v>
      </c>
      <c r="E380" t="s">
        <v>899</v>
      </c>
      <c r="F380" t="s">
        <v>1883</v>
      </c>
      <c r="G380" t="s">
        <v>2847</v>
      </c>
      <c r="H380" t="s">
        <v>603</v>
      </c>
      <c r="I380">
        <v>29</v>
      </c>
      <c r="J380" t="s">
        <v>2822</v>
      </c>
      <c r="K380" t="s">
        <v>2265</v>
      </c>
      <c r="L380" s="24">
        <v>40527</v>
      </c>
      <c r="M380" s="24">
        <v>40527</v>
      </c>
      <c r="N380">
        <v>20</v>
      </c>
      <c r="O380">
        <v>3</v>
      </c>
      <c r="P380" t="s">
        <v>2051</v>
      </c>
      <c r="Q380" t="s">
        <v>2048</v>
      </c>
      <c r="S380" t="s">
        <v>2047</v>
      </c>
      <c r="T380" t="s">
        <v>2846</v>
      </c>
      <c r="U380" t="s">
        <v>2045</v>
      </c>
      <c r="W380">
        <v>11</v>
      </c>
      <c r="X380">
        <v>20</v>
      </c>
      <c r="Y380">
        <v>1</v>
      </c>
      <c r="Z380" t="s">
        <v>5</v>
      </c>
      <c r="AA380" t="s">
        <v>2036</v>
      </c>
    </row>
    <row r="381" spans="1:27" x14ac:dyDescent="0.2">
      <c r="A381">
        <v>754400</v>
      </c>
      <c r="B381">
        <v>5600000001</v>
      </c>
      <c r="C381" t="s">
        <v>587</v>
      </c>
      <c r="D381">
        <v>574400</v>
      </c>
      <c r="E381" t="s">
        <v>899</v>
      </c>
      <c r="F381" t="s">
        <v>928</v>
      </c>
      <c r="G381" t="s">
        <v>2845</v>
      </c>
      <c r="H381" t="s">
        <v>603</v>
      </c>
      <c r="I381">
        <v>29</v>
      </c>
      <c r="J381" t="s">
        <v>2822</v>
      </c>
      <c r="K381" t="s">
        <v>2265</v>
      </c>
      <c r="L381" s="24">
        <v>41276</v>
      </c>
      <c r="M381" s="24">
        <v>41276</v>
      </c>
      <c r="N381">
        <v>12</v>
      </c>
      <c r="O381">
        <v>2</v>
      </c>
      <c r="P381" t="s">
        <v>2043</v>
      </c>
      <c r="Q381" t="s">
        <v>2604</v>
      </c>
      <c r="S381" t="s">
        <v>2603</v>
      </c>
      <c r="T381" t="s">
        <v>2844</v>
      </c>
      <c r="U381" t="s">
        <v>2077</v>
      </c>
      <c r="W381">
        <v>9</v>
      </c>
      <c r="X381">
        <v>12</v>
      </c>
      <c r="Y381">
        <v>1</v>
      </c>
      <c r="Z381" t="s">
        <v>5</v>
      </c>
      <c r="AA381" t="s">
        <v>2036</v>
      </c>
    </row>
    <row r="382" spans="1:27" x14ac:dyDescent="0.2">
      <c r="A382">
        <v>754400</v>
      </c>
      <c r="B382">
        <v>5600000024</v>
      </c>
      <c r="C382" t="s">
        <v>587</v>
      </c>
      <c r="D382">
        <v>574400</v>
      </c>
      <c r="E382" t="s">
        <v>899</v>
      </c>
      <c r="F382" t="s">
        <v>929</v>
      </c>
      <c r="G382" t="s">
        <v>2843</v>
      </c>
      <c r="H382" t="s">
        <v>603</v>
      </c>
      <c r="I382">
        <v>29</v>
      </c>
      <c r="J382" t="s">
        <v>2822</v>
      </c>
      <c r="K382" t="s">
        <v>2265</v>
      </c>
      <c r="L382" s="24">
        <v>41365</v>
      </c>
      <c r="M382" s="24">
        <v>41365</v>
      </c>
      <c r="N382">
        <v>12</v>
      </c>
      <c r="O382">
        <v>1</v>
      </c>
      <c r="P382" t="s">
        <v>2601</v>
      </c>
      <c r="Q382" t="s">
        <v>2821</v>
      </c>
      <c r="R382" t="s">
        <v>2629</v>
      </c>
      <c r="S382" t="s">
        <v>2820</v>
      </c>
      <c r="T382" t="s">
        <v>2819</v>
      </c>
      <c r="U382" t="s">
        <v>2077</v>
      </c>
      <c r="W382">
        <v>7</v>
      </c>
      <c r="X382">
        <v>12</v>
      </c>
      <c r="Y382">
        <v>1</v>
      </c>
      <c r="Z382" t="s">
        <v>5</v>
      </c>
      <c r="AA382" t="s">
        <v>2036</v>
      </c>
    </row>
    <row r="383" spans="1:27" x14ac:dyDescent="0.2">
      <c r="A383">
        <v>754400</v>
      </c>
      <c r="B383">
        <v>5600000071</v>
      </c>
      <c r="C383" t="s">
        <v>587</v>
      </c>
      <c r="D383">
        <v>574400</v>
      </c>
      <c r="E383" t="s">
        <v>899</v>
      </c>
      <c r="F383" t="s">
        <v>915</v>
      </c>
      <c r="G383" t="s">
        <v>2842</v>
      </c>
      <c r="H383" t="s">
        <v>603</v>
      </c>
      <c r="I383">
        <v>29</v>
      </c>
      <c r="J383" t="s">
        <v>2822</v>
      </c>
      <c r="K383" t="s">
        <v>2265</v>
      </c>
      <c r="L383" s="24">
        <v>41579</v>
      </c>
      <c r="M383" s="24">
        <v>41579</v>
      </c>
      <c r="N383">
        <v>16</v>
      </c>
      <c r="O383">
        <v>3</v>
      </c>
      <c r="P383" t="s">
        <v>2043</v>
      </c>
      <c r="Q383" t="s">
        <v>2593</v>
      </c>
      <c r="S383" t="s">
        <v>2592</v>
      </c>
      <c r="T383" t="s">
        <v>2591</v>
      </c>
      <c r="U383" t="s">
        <v>2149</v>
      </c>
      <c r="W383">
        <v>9</v>
      </c>
      <c r="X383">
        <v>16</v>
      </c>
      <c r="Y383">
        <v>1</v>
      </c>
      <c r="Z383" t="s">
        <v>5</v>
      </c>
      <c r="AA383" t="s">
        <v>2036</v>
      </c>
    </row>
    <row r="384" spans="1:27" x14ac:dyDescent="0.2">
      <c r="A384">
        <v>754400</v>
      </c>
      <c r="B384">
        <v>5800000029</v>
      </c>
      <c r="C384" t="s">
        <v>587</v>
      </c>
      <c r="D384">
        <v>574400</v>
      </c>
      <c r="E384" t="s">
        <v>899</v>
      </c>
      <c r="F384" t="s">
        <v>916</v>
      </c>
      <c r="G384" t="s">
        <v>2841</v>
      </c>
      <c r="H384" t="s">
        <v>603</v>
      </c>
      <c r="I384">
        <v>29</v>
      </c>
      <c r="J384" t="s">
        <v>2822</v>
      </c>
      <c r="K384" t="s">
        <v>2265</v>
      </c>
      <c r="L384" s="24">
        <v>42233</v>
      </c>
      <c r="M384" s="24">
        <v>42233</v>
      </c>
      <c r="N384">
        <v>12</v>
      </c>
      <c r="O384">
        <v>1</v>
      </c>
      <c r="P384" t="s">
        <v>2601</v>
      </c>
      <c r="Q384" t="s">
        <v>2821</v>
      </c>
      <c r="R384" t="s">
        <v>2840</v>
      </c>
      <c r="S384" t="s">
        <v>2820</v>
      </c>
      <c r="T384" t="s">
        <v>2839</v>
      </c>
      <c r="U384" t="s">
        <v>2267</v>
      </c>
      <c r="W384">
        <v>7</v>
      </c>
      <c r="X384">
        <v>12</v>
      </c>
      <c r="Y384">
        <v>3</v>
      </c>
      <c r="Z384" t="s">
        <v>669</v>
      </c>
      <c r="AA384" t="s">
        <v>2036</v>
      </c>
    </row>
    <row r="385" spans="1:27" x14ac:dyDescent="0.2">
      <c r="A385">
        <v>754400</v>
      </c>
      <c r="B385">
        <v>6000000129</v>
      </c>
      <c r="C385" t="s">
        <v>587</v>
      </c>
      <c r="D385">
        <v>574400</v>
      </c>
      <c r="E385" t="s">
        <v>899</v>
      </c>
      <c r="F385" t="s">
        <v>933</v>
      </c>
      <c r="G385" t="s">
        <v>2838</v>
      </c>
      <c r="H385" t="s">
        <v>603</v>
      </c>
      <c r="I385">
        <v>29</v>
      </c>
      <c r="J385" t="s">
        <v>2822</v>
      </c>
      <c r="K385" t="s">
        <v>2265</v>
      </c>
      <c r="L385" s="24">
        <v>42914</v>
      </c>
      <c r="M385" s="24">
        <v>42914</v>
      </c>
      <c r="N385">
        <v>12</v>
      </c>
      <c r="O385">
        <v>1</v>
      </c>
      <c r="P385" t="s">
        <v>2601</v>
      </c>
      <c r="Q385" t="s">
        <v>2821</v>
      </c>
      <c r="R385" t="s">
        <v>2094</v>
      </c>
      <c r="S385" t="s">
        <v>2820</v>
      </c>
      <c r="T385" t="s">
        <v>2824</v>
      </c>
      <c r="U385" t="s">
        <v>2111</v>
      </c>
      <c r="W385">
        <v>7</v>
      </c>
      <c r="X385">
        <v>12</v>
      </c>
      <c r="Y385">
        <v>3</v>
      </c>
      <c r="Z385" t="s">
        <v>669</v>
      </c>
      <c r="AA385" t="s">
        <v>2036</v>
      </c>
    </row>
    <row r="386" spans="1:27" x14ac:dyDescent="0.2">
      <c r="A386">
        <v>754400</v>
      </c>
      <c r="B386">
        <v>6000000140</v>
      </c>
      <c r="C386" t="s">
        <v>587</v>
      </c>
      <c r="D386">
        <v>574400</v>
      </c>
      <c r="E386" t="s">
        <v>899</v>
      </c>
      <c r="F386" t="s">
        <v>934</v>
      </c>
      <c r="G386" t="s">
        <v>2837</v>
      </c>
      <c r="H386" t="s">
        <v>603</v>
      </c>
      <c r="I386">
        <v>29</v>
      </c>
      <c r="J386" t="s">
        <v>2822</v>
      </c>
      <c r="K386" t="s">
        <v>2265</v>
      </c>
      <c r="L386" s="24">
        <v>42919</v>
      </c>
      <c r="M386" s="24">
        <v>42919</v>
      </c>
      <c r="N386">
        <v>12</v>
      </c>
      <c r="O386">
        <v>1</v>
      </c>
      <c r="P386" t="s">
        <v>2601</v>
      </c>
      <c r="Q386" t="s">
        <v>2821</v>
      </c>
      <c r="R386" t="s">
        <v>2629</v>
      </c>
      <c r="S386" t="s">
        <v>2820</v>
      </c>
      <c r="T386" t="s">
        <v>2819</v>
      </c>
      <c r="U386" t="s">
        <v>2077</v>
      </c>
      <c r="W386">
        <v>7</v>
      </c>
      <c r="X386">
        <v>12</v>
      </c>
      <c r="Y386">
        <v>1</v>
      </c>
      <c r="Z386" t="s">
        <v>5</v>
      </c>
      <c r="AA386" t="s">
        <v>2036</v>
      </c>
    </row>
    <row r="387" spans="1:27" x14ac:dyDescent="0.2">
      <c r="A387">
        <v>754400</v>
      </c>
      <c r="B387">
        <v>6000000141</v>
      </c>
      <c r="C387" t="s">
        <v>587</v>
      </c>
      <c r="D387">
        <v>574400</v>
      </c>
      <c r="E387" t="s">
        <v>899</v>
      </c>
      <c r="F387" t="s">
        <v>917</v>
      </c>
      <c r="G387" t="s">
        <v>2836</v>
      </c>
      <c r="H387" t="s">
        <v>603</v>
      </c>
      <c r="I387">
        <v>29</v>
      </c>
      <c r="J387" t="s">
        <v>2822</v>
      </c>
      <c r="K387" t="s">
        <v>2265</v>
      </c>
      <c r="L387" s="24">
        <v>42919</v>
      </c>
      <c r="M387" s="24">
        <v>42919</v>
      </c>
      <c r="N387">
        <v>12</v>
      </c>
      <c r="O387">
        <v>1</v>
      </c>
      <c r="P387" t="s">
        <v>2601</v>
      </c>
      <c r="Q387" t="s">
        <v>2821</v>
      </c>
      <c r="S387" t="s">
        <v>2820</v>
      </c>
      <c r="T387" t="s">
        <v>2824</v>
      </c>
      <c r="U387" t="s">
        <v>1</v>
      </c>
      <c r="W387">
        <v>7</v>
      </c>
      <c r="X387">
        <v>12</v>
      </c>
      <c r="Y387">
        <v>3</v>
      </c>
      <c r="Z387" t="s">
        <v>669</v>
      </c>
      <c r="AA387" t="s">
        <v>2036</v>
      </c>
    </row>
    <row r="388" spans="1:27" x14ac:dyDescent="0.2">
      <c r="A388">
        <v>754400</v>
      </c>
      <c r="B388">
        <v>6100000192</v>
      </c>
      <c r="C388" t="s">
        <v>587</v>
      </c>
      <c r="D388">
        <v>574400</v>
      </c>
      <c r="E388" t="s">
        <v>899</v>
      </c>
      <c r="F388" t="s">
        <v>935</v>
      </c>
      <c r="G388" t="s">
        <v>2835</v>
      </c>
      <c r="H388" t="s">
        <v>603</v>
      </c>
      <c r="I388">
        <v>29</v>
      </c>
      <c r="J388" t="s">
        <v>2822</v>
      </c>
      <c r="K388" t="s">
        <v>2265</v>
      </c>
      <c r="L388" s="24">
        <v>43262</v>
      </c>
      <c r="M388" s="24">
        <v>43262</v>
      </c>
      <c r="N388">
        <v>12</v>
      </c>
      <c r="O388">
        <v>1</v>
      </c>
      <c r="P388" t="s">
        <v>2601</v>
      </c>
      <c r="Q388" t="s">
        <v>2821</v>
      </c>
      <c r="S388" t="s">
        <v>2820</v>
      </c>
      <c r="T388" t="s">
        <v>2834</v>
      </c>
      <c r="U388" t="s">
        <v>1</v>
      </c>
      <c r="W388">
        <v>7</v>
      </c>
      <c r="X388">
        <v>12</v>
      </c>
      <c r="Y388">
        <v>3</v>
      </c>
      <c r="Z388" t="s">
        <v>669</v>
      </c>
      <c r="AA388" t="s">
        <v>2036</v>
      </c>
    </row>
    <row r="389" spans="1:27" x14ac:dyDescent="0.2">
      <c r="A389">
        <v>754400</v>
      </c>
      <c r="B389">
        <v>6200000219</v>
      </c>
      <c r="C389" t="s">
        <v>587</v>
      </c>
      <c r="D389">
        <v>574400</v>
      </c>
      <c r="E389" t="s">
        <v>899</v>
      </c>
      <c r="F389" t="s">
        <v>940</v>
      </c>
      <c r="G389" t="s">
        <v>2833</v>
      </c>
      <c r="H389" t="s">
        <v>603</v>
      </c>
      <c r="I389">
        <v>29</v>
      </c>
      <c r="J389" t="s">
        <v>2822</v>
      </c>
      <c r="K389" t="s">
        <v>2265</v>
      </c>
      <c r="L389" s="24">
        <v>43647</v>
      </c>
      <c r="M389" s="24">
        <v>43647</v>
      </c>
      <c r="N389">
        <v>12</v>
      </c>
      <c r="O389">
        <v>1</v>
      </c>
      <c r="P389" t="s">
        <v>2601</v>
      </c>
      <c r="Q389" t="s">
        <v>2821</v>
      </c>
      <c r="R389" t="s">
        <v>2629</v>
      </c>
      <c r="S389" t="s">
        <v>2820</v>
      </c>
      <c r="T389" t="s">
        <v>2819</v>
      </c>
      <c r="U389" t="s">
        <v>2644</v>
      </c>
      <c r="W389">
        <v>7</v>
      </c>
      <c r="X389">
        <v>12</v>
      </c>
      <c r="Y389">
        <v>15</v>
      </c>
      <c r="Z389" t="s">
        <v>626</v>
      </c>
      <c r="AA389" t="s">
        <v>2036</v>
      </c>
    </row>
    <row r="390" spans="1:27" x14ac:dyDescent="0.2">
      <c r="A390">
        <v>754400</v>
      </c>
      <c r="B390">
        <v>5300000041</v>
      </c>
      <c r="C390" t="s">
        <v>587</v>
      </c>
      <c r="D390">
        <v>574400</v>
      </c>
      <c r="E390" t="s">
        <v>899</v>
      </c>
      <c r="F390" t="s">
        <v>922</v>
      </c>
      <c r="G390" t="s">
        <v>2832</v>
      </c>
      <c r="H390" t="s">
        <v>603</v>
      </c>
      <c r="I390">
        <v>29</v>
      </c>
      <c r="J390" t="s">
        <v>2822</v>
      </c>
      <c r="K390" t="s">
        <v>2265</v>
      </c>
      <c r="L390" s="24">
        <v>43969</v>
      </c>
      <c r="M390" s="24">
        <v>43969</v>
      </c>
      <c r="N390">
        <v>20</v>
      </c>
      <c r="O390">
        <v>3</v>
      </c>
      <c r="P390" t="s">
        <v>2051</v>
      </c>
      <c r="Q390" t="s">
        <v>2048</v>
      </c>
      <c r="S390" t="s">
        <v>2047</v>
      </c>
      <c r="T390" t="s">
        <v>2831</v>
      </c>
      <c r="U390" t="s">
        <v>2319</v>
      </c>
      <c r="W390">
        <v>11</v>
      </c>
      <c r="X390">
        <v>20</v>
      </c>
      <c r="Y390">
        <v>5</v>
      </c>
      <c r="Z390" t="s">
        <v>105</v>
      </c>
      <c r="AA390" t="s">
        <v>2036</v>
      </c>
    </row>
    <row r="391" spans="1:27" x14ac:dyDescent="0.2">
      <c r="A391">
        <v>754400</v>
      </c>
      <c r="B391">
        <v>6300000152</v>
      </c>
      <c r="C391" t="s">
        <v>587</v>
      </c>
      <c r="D391">
        <v>574400</v>
      </c>
      <c r="E391" t="s">
        <v>899</v>
      </c>
      <c r="F391" t="s">
        <v>944</v>
      </c>
      <c r="G391" t="s">
        <v>2830</v>
      </c>
      <c r="H391" t="s">
        <v>603</v>
      </c>
      <c r="I391">
        <v>29</v>
      </c>
      <c r="J391" t="s">
        <v>2822</v>
      </c>
      <c r="K391" t="s">
        <v>2265</v>
      </c>
      <c r="L391" s="24">
        <v>43983</v>
      </c>
      <c r="M391" s="24">
        <v>43983</v>
      </c>
      <c r="N391">
        <v>12</v>
      </c>
      <c r="O391">
        <v>1</v>
      </c>
      <c r="P391" t="s">
        <v>2601</v>
      </c>
      <c r="Q391" t="s">
        <v>2821</v>
      </c>
      <c r="R391" t="s">
        <v>2827</v>
      </c>
      <c r="S391" t="s">
        <v>2820</v>
      </c>
      <c r="T391" t="s">
        <v>2829</v>
      </c>
      <c r="U391" t="s">
        <v>2236</v>
      </c>
      <c r="W391">
        <v>7</v>
      </c>
      <c r="X391">
        <v>12</v>
      </c>
      <c r="Y391">
        <v>26</v>
      </c>
      <c r="Z391" t="s">
        <v>610</v>
      </c>
      <c r="AA391" s="25" t="s">
        <v>2053</v>
      </c>
    </row>
    <row r="392" spans="1:27" x14ac:dyDescent="0.2">
      <c r="A392">
        <v>754400</v>
      </c>
      <c r="B392">
        <v>6300000158</v>
      </c>
      <c r="C392" t="s">
        <v>587</v>
      </c>
      <c r="D392">
        <v>574400</v>
      </c>
      <c r="E392" t="s">
        <v>899</v>
      </c>
      <c r="F392" t="s">
        <v>945</v>
      </c>
      <c r="G392" t="s">
        <v>2828</v>
      </c>
      <c r="H392" t="s">
        <v>603</v>
      </c>
      <c r="I392">
        <v>29</v>
      </c>
      <c r="J392" t="s">
        <v>2822</v>
      </c>
      <c r="K392" t="s">
        <v>2265</v>
      </c>
      <c r="L392" s="24">
        <v>44004</v>
      </c>
      <c r="M392" s="24">
        <v>44004</v>
      </c>
      <c r="N392">
        <v>12</v>
      </c>
      <c r="O392">
        <v>1</v>
      </c>
      <c r="P392" t="s">
        <v>2601</v>
      </c>
      <c r="Q392" t="s">
        <v>2821</v>
      </c>
      <c r="R392" t="s">
        <v>2827</v>
      </c>
      <c r="S392" t="s">
        <v>2820</v>
      </c>
      <c r="T392" t="s">
        <v>2824</v>
      </c>
      <c r="U392" t="s">
        <v>2826</v>
      </c>
      <c r="W392">
        <v>7</v>
      </c>
      <c r="X392">
        <v>12</v>
      </c>
      <c r="Y392">
        <v>15</v>
      </c>
      <c r="Z392" t="s">
        <v>626</v>
      </c>
      <c r="AA392" t="s">
        <v>2036</v>
      </c>
    </row>
    <row r="393" spans="1:27" x14ac:dyDescent="0.2">
      <c r="A393">
        <v>754400</v>
      </c>
      <c r="B393">
        <v>6300000320</v>
      </c>
      <c r="C393" t="s">
        <v>587</v>
      </c>
      <c r="D393">
        <v>574400</v>
      </c>
      <c r="E393" t="s">
        <v>899</v>
      </c>
      <c r="F393" t="s">
        <v>1907</v>
      </c>
      <c r="G393" t="s">
        <v>2825</v>
      </c>
      <c r="H393" t="s">
        <v>603</v>
      </c>
      <c r="I393">
        <v>29</v>
      </c>
      <c r="J393" t="s">
        <v>2822</v>
      </c>
      <c r="K393" t="s">
        <v>2265</v>
      </c>
      <c r="L393" s="24">
        <v>44144</v>
      </c>
      <c r="M393" s="24">
        <v>44144</v>
      </c>
      <c r="N393">
        <v>12</v>
      </c>
      <c r="O393">
        <v>1</v>
      </c>
      <c r="P393" t="s">
        <v>2601</v>
      </c>
      <c r="Q393" t="s">
        <v>2821</v>
      </c>
      <c r="S393" t="s">
        <v>2820</v>
      </c>
      <c r="T393" t="s">
        <v>2824</v>
      </c>
      <c r="U393" t="s">
        <v>1</v>
      </c>
      <c r="W393">
        <v>7</v>
      </c>
      <c r="X393">
        <v>12</v>
      </c>
      <c r="Y393">
        <v>30</v>
      </c>
      <c r="Z393" t="s">
        <v>657</v>
      </c>
      <c r="AA393" s="25" t="s">
        <v>2053</v>
      </c>
    </row>
    <row r="394" spans="1:27" x14ac:dyDescent="0.2">
      <c r="A394">
        <v>754400</v>
      </c>
      <c r="B394">
        <v>6400000106</v>
      </c>
      <c r="C394" t="s">
        <v>587</v>
      </c>
      <c r="D394">
        <v>574400</v>
      </c>
      <c r="E394" t="s">
        <v>899</v>
      </c>
      <c r="F394" t="s">
        <v>2003</v>
      </c>
      <c r="G394" t="s">
        <v>2823</v>
      </c>
      <c r="H394" t="s">
        <v>603</v>
      </c>
      <c r="I394">
        <v>29</v>
      </c>
      <c r="J394" t="s">
        <v>2822</v>
      </c>
      <c r="K394" t="s">
        <v>2265</v>
      </c>
      <c r="L394" s="24">
        <v>44340</v>
      </c>
      <c r="M394" s="24">
        <v>44340</v>
      </c>
      <c r="N394">
        <v>12</v>
      </c>
      <c r="O394">
        <v>1</v>
      </c>
      <c r="P394" t="s">
        <v>2601</v>
      </c>
      <c r="Q394" t="s">
        <v>2821</v>
      </c>
      <c r="R394" t="s">
        <v>2629</v>
      </c>
      <c r="S394" t="s">
        <v>2820</v>
      </c>
      <c r="T394" t="s">
        <v>2819</v>
      </c>
      <c r="U394" t="s">
        <v>2077</v>
      </c>
      <c r="W394">
        <v>7</v>
      </c>
      <c r="X394">
        <v>12</v>
      </c>
      <c r="Y394">
        <v>26</v>
      </c>
      <c r="Z394" t="s">
        <v>610</v>
      </c>
      <c r="AA394" s="25" t="s">
        <v>2053</v>
      </c>
    </row>
    <row r="395" spans="1:27" x14ac:dyDescent="0.2">
      <c r="A395">
        <v>754500</v>
      </c>
      <c r="B395">
        <v>4410060331</v>
      </c>
      <c r="C395" t="s">
        <v>587</v>
      </c>
      <c r="D395">
        <v>579007</v>
      </c>
      <c r="E395" t="s">
        <v>953</v>
      </c>
      <c r="F395" t="s">
        <v>962</v>
      </c>
      <c r="G395" t="s">
        <v>2818</v>
      </c>
      <c r="H395" t="s">
        <v>589</v>
      </c>
      <c r="I395">
        <v>20</v>
      </c>
      <c r="J395" t="s">
        <v>2680</v>
      </c>
      <c r="K395" t="s">
        <v>2679</v>
      </c>
      <c r="L395" s="24">
        <v>36923</v>
      </c>
      <c r="M395" s="24">
        <v>40462</v>
      </c>
      <c r="N395">
        <v>20</v>
      </c>
      <c r="O395">
        <v>1</v>
      </c>
      <c r="P395" t="s">
        <v>2051</v>
      </c>
      <c r="Q395" t="s">
        <v>2048</v>
      </c>
      <c r="S395" t="s">
        <v>2047</v>
      </c>
      <c r="T395" t="s">
        <v>2817</v>
      </c>
      <c r="U395" t="s">
        <v>2045</v>
      </c>
      <c r="W395">
        <v>11</v>
      </c>
      <c r="X395">
        <v>20</v>
      </c>
      <c r="Y395">
        <v>1</v>
      </c>
      <c r="Z395" t="s">
        <v>5</v>
      </c>
      <c r="AA395" t="s">
        <v>2036</v>
      </c>
    </row>
    <row r="396" spans="1:27" x14ac:dyDescent="0.2">
      <c r="A396">
        <v>754500</v>
      </c>
      <c r="B396">
        <v>4800000036</v>
      </c>
      <c r="C396" t="s">
        <v>587</v>
      </c>
      <c r="D396">
        <v>579007</v>
      </c>
      <c r="E396" t="s">
        <v>953</v>
      </c>
      <c r="F396" t="s">
        <v>964</v>
      </c>
      <c r="G396" t="s">
        <v>2816</v>
      </c>
      <c r="H396" t="s">
        <v>589</v>
      </c>
      <c r="I396">
        <v>20</v>
      </c>
      <c r="J396" t="s">
        <v>2680</v>
      </c>
      <c r="K396" t="s">
        <v>2679</v>
      </c>
      <c r="L396" s="24">
        <v>38502</v>
      </c>
      <c r="M396" s="24">
        <v>43292</v>
      </c>
      <c r="N396">
        <v>20</v>
      </c>
      <c r="O396">
        <v>2</v>
      </c>
      <c r="P396" t="s">
        <v>2051</v>
      </c>
      <c r="Q396" t="s">
        <v>2048</v>
      </c>
      <c r="S396" t="s">
        <v>2047</v>
      </c>
      <c r="T396" t="s">
        <v>2726</v>
      </c>
      <c r="U396" t="s">
        <v>2045</v>
      </c>
      <c r="W396">
        <v>11</v>
      </c>
      <c r="X396">
        <v>20</v>
      </c>
      <c r="Y396">
        <v>1</v>
      </c>
      <c r="Z396" t="s">
        <v>5</v>
      </c>
      <c r="AA396" t="s">
        <v>2036</v>
      </c>
    </row>
    <row r="397" spans="1:27" x14ac:dyDescent="0.2">
      <c r="A397">
        <v>754500</v>
      </c>
      <c r="B397">
        <v>5400000014</v>
      </c>
      <c r="C397" t="s">
        <v>587</v>
      </c>
      <c r="D397">
        <v>579007</v>
      </c>
      <c r="E397" t="s">
        <v>953</v>
      </c>
      <c r="F397" t="s">
        <v>965</v>
      </c>
      <c r="G397" t="s">
        <v>2815</v>
      </c>
      <c r="H397" t="s">
        <v>589</v>
      </c>
      <c r="I397">
        <v>20</v>
      </c>
      <c r="J397" t="s">
        <v>2680</v>
      </c>
      <c r="K397" t="s">
        <v>2679</v>
      </c>
      <c r="L397" s="24">
        <v>40575</v>
      </c>
      <c r="M397" s="24">
        <v>43235</v>
      </c>
      <c r="N397">
        <v>20</v>
      </c>
      <c r="O397">
        <v>2</v>
      </c>
      <c r="P397" t="s">
        <v>2051</v>
      </c>
      <c r="Q397" t="s">
        <v>2048</v>
      </c>
      <c r="S397" t="s">
        <v>2047</v>
      </c>
      <c r="T397" t="s">
        <v>2726</v>
      </c>
      <c r="U397" t="s">
        <v>2045</v>
      </c>
      <c r="W397">
        <v>11</v>
      </c>
      <c r="X397">
        <v>20</v>
      </c>
      <c r="Y397">
        <v>1</v>
      </c>
      <c r="Z397" t="s">
        <v>5</v>
      </c>
      <c r="AA397" t="s">
        <v>2036</v>
      </c>
    </row>
    <row r="398" spans="1:27" x14ac:dyDescent="0.2">
      <c r="A398">
        <v>754500</v>
      </c>
      <c r="B398">
        <v>5500000089</v>
      </c>
      <c r="C398" t="s">
        <v>587</v>
      </c>
      <c r="D398">
        <v>579007</v>
      </c>
      <c r="E398" t="s">
        <v>953</v>
      </c>
      <c r="F398" t="s">
        <v>963</v>
      </c>
      <c r="G398" t="s">
        <v>2814</v>
      </c>
      <c r="H398" t="s">
        <v>589</v>
      </c>
      <c r="I398">
        <v>20</v>
      </c>
      <c r="J398" t="s">
        <v>2680</v>
      </c>
      <c r="K398" t="s">
        <v>2679</v>
      </c>
      <c r="L398" s="24">
        <v>41225</v>
      </c>
      <c r="M398" s="24">
        <v>43119</v>
      </c>
      <c r="N398">
        <v>20</v>
      </c>
      <c r="O398">
        <v>2</v>
      </c>
      <c r="P398" t="s">
        <v>2051</v>
      </c>
      <c r="Q398" t="s">
        <v>2048</v>
      </c>
      <c r="S398" t="s">
        <v>2047</v>
      </c>
      <c r="T398" t="s">
        <v>2813</v>
      </c>
      <c r="U398" t="s">
        <v>2045</v>
      </c>
      <c r="W398">
        <v>11</v>
      </c>
      <c r="X398">
        <v>20</v>
      </c>
      <c r="Y398">
        <v>1</v>
      </c>
      <c r="Z398" t="s">
        <v>5</v>
      </c>
      <c r="AA398" t="s">
        <v>2036</v>
      </c>
    </row>
    <row r="399" spans="1:27" x14ac:dyDescent="0.2">
      <c r="A399">
        <v>754500</v>
      </c>
      <c r="B399">
        <v>6000000130</v>
      </c>
      <c r="C399" t="s">
        <v>587</v>
      </c>
      <c r="D399">
        <v>579007</v>
      </c>
      <c r="E399" t="s">
        <v>953</v>
      </c>
      <c r="F399" t="s">
        <v>966</v>
      </c>
      <c r="G399" t="s">
        <v>2812</v>
      </c>
      <c r="H399" t="s">
        <v>589</v>
      </c>
      <c r="I399">
        <v>20</v>
      </c>
      <c r="J399" t="s">
        <v>2680</v>
      </c>
      <c r="K399" t="s">
        <v>2679</v>
      </c>
      <c r="L399" s="24">
        <v>42915</v>
      </c>
      <c r="M399" s="24">
        <v>42915</v>
      </c>
      <c r="N399">
        <v>999</v>
      </c>
      <c r="O399">
        <v>3</v>
      </c>
      <c r="P399" t="s">
        <v>2043</v>
      </c>
      <c r="Q399" t="s">
        <v>2043</v>
      </c>
      <c r="S399" t="s">
        <v>2043</v>
      </c>
      <c r="T399" t="s">
        <v>2811</v>
      </c>
      <c r="U399" t="s">
        <v>2045</v>
      </c>
      <c r="W399">
        <v>9</v>
      </c>
      <c r="X399">
        <v>999</v>
      </c>
      <c r="Y399">
        <v>1</v>
      </c>
      <c r="Z399" t="s">
        <v>5</v>
      </c>
      <c r="AA399" t="s">
        <v>2036</v>
      </c>
    </row>
    <row r="400" spans="1:27" x14ac:dyDescent="0.2">
      <c r="A400">
        <v>754500</v>
      </c>
      <c r="B400">
        <v>6200000329</v>
      </c>
      <c r="C400" t="s">
        <v>587</v>
      </c>
      <c r="D400">
        <v>579007</v>
      </c>
      <c r="E400" t="s">
        <v>953</v>
      </c>
      <c r="F400" t="s">
        <v>967</v>
      </c>
      <c r="G400" t="s">
        <v>2810</v>
      </c>
      <c r="H400" t="s">
        <v>589</v>
      </c>
      <c r="I400">
        <v>20</v>
      </c>
      <c r="J400" t="s">
        <v>2680</v>
      </c>
      <c r="K400" t="s">
        <v>2679</v>
      </c>
      <c r="L400" s="24">
        <v>43780</v>
      </c>
      <c r="M400" s="24">
        <v>43780</v>
      </c>
      <c r="N400">
        <v>20</v>
      </c>
      <c r="O400">
        <v>3</v>
      </c>
      <c r="P400" t="s">
        <v>2051</v>
      </c>
      <c r="Q400" t="s">
        <v>2048</v>
      </c>
      <c r="S400" t="s">
        <v>2047</v>
      </c>
      <c r="T400" t="s">
        <v>2809</v>
      </c>
      <c r="U400" t="s">
        <v>2045</v>
      </c>
      <c r="W400">
        <v>11</v>
      </c>
      <c r="X400">
        <v>20</v>
      </c>
      <c r="Y400">
        <v>28</v>
      </c>
      <c r="Z400" t="s">
        <v>649</v>
      </c>
      <c r="AA400" s="25" t="s">
        <v>2053</v>
      </c>
    </row>
    <row r="401" spans="1:27" x14ac:dyDescent="0.2">
      <c r="A401">
        <v>754500</v>
      </c>
      <c r="B401">
        <v>4220470331</v>
      </c>
      <c r="C401" t="s">
        <v>587</v>
      </c>
      <c r="D401">
        <v>579007</v>
      </c>
      <c r="E401" t="s">
        <v>953</v>
      </c>
      <c r="F401" t="s">
        <v>954</v>
      </c>
      <c r="G401" t="s">
        <v>2808</v>
      </c>
      <c r="H401" t="s">
        <v>589</v>
      </c>
      <c r="I401">
        <v>20</v>
      </c>
      <c r="J401" t="s">
        <v>2680</v>
      </c>
      <c r="K401" t="s">
        <v>2265</v>
      </c>
      <c r="L401" s="24">
        <v>36434</v>
      </c>
      <c r="M401" s="24">
        <v>40347</v>
      </c>
      <c r="N401">
        <v>20</v>
      </c>
      <c r="O401">
        <v>3</v>
      </c>
      <c r="P401" t="s">
        <v>2051</v>
      </c>
      <c r="Q401" t="s">
        <v>2048</v>
      </c>
      <c r="S401" t="s">
        <v>2047</v>
      </c>
      <c r="T401" t="s">
        <v>2689</v>
      </c>
      <c r="U401" t="s">
        <v>2077</v>
      </c>
      <c r="W401">
        <v>11</v>
      </c>
      <c r="X401">
        <v>20</v>
      </c>
      <c r="Y401">
        <v>1</v>
      </c>
      <c r="Z401" t="s">
        <v>5</v>
      </c>
      <c r="AA401" t="s">
        <v>2036</v>
      </c>
    </row>
    <row r="402" spans="1:27" x14ac:dyDescent="0.2">
      <c r="A402">
        <v>754500</v>
      </c>
      <c r="B402">
        <v>6000000131</v>
      </c>
      <c r="C402" t="s">
        <v>587</v>
      </c>
      <c r="D402">
        <v>579007</v>
      </c>
      <c r="E402" t="s">
        <v>953</v>
      </c>
      <c r="F402" t="s">
        <v>1987</v>
      </c>
      <c r="G402" t="s">
        <v>2807</v>
      </c>
      <c r="H402" t="s">
        <v>589</v>
      </c>
      <c r="I402">
        <v>20</v>
      </c>
      <c r="J402" t="s">
        <v>2680</v>
      </c>
      <c r="K402" t="s">
        <v>2265</v>
      </c>
      <c r="L402" s="24">
        <v>42915</v>
      </c>
      <c r="M402" s="24">
        <v>44131</v>
      </c>
      <c r="N402">
        <v>1</v>
      </c>
      <c r="O402">
        <v>3</v>
      </c>
      <c r="P402" t="s">
        <v>2051</v>
      </c>
      <c r="Q402" t="s">
        <v>2109</v>
      </c>
      <c r="S402" t="s">
        <v>2108</v>
      </c>
      <c r="T402" t="s">
        <v>2490</v>
      </c>
      <c r="U402" t="s">
        <v>2210</v>
      </c>
      <c r="W402">
        <v>11</v>
      </c>
      <c r="X402">
        <v>1</v>
      </c>
      <c r="Y402">
        <v>1</v>
      </c>
      <c r="Z402" t="s">
        <v>5</v>
      </c>
      <c r="AA402" t="s">
        <v>2036</v>
      </c>
    </row>
    <row r="403" spans="1:27" x14ac:dyDescent="0.2">
      <c r="A403">
        <v>754500</v>
      </c>
      <c r="B403">
        <v>5500000091</v>
      </c>
      <c r="C403" t="s">
        <v>587</v>
      </c>
      <c r="D403">
        <v>579007</v>
      </c>
      <c r="E403" t="s">
        <v>953</v>
      </c>
      <c r="F403" t="s">
        <v>956</v>
      </c>
      <c r="G403" t="s">
        <v>2806</v>
      </c>
      <c r="H403" t="s">
        <v>591</v>
      </c>
      <c r="I403">
        <v>12</v>
      </c>
      <c r="J403" t="s">
        <v>2737</v>
      </c>
      <c r="K403" t="s">
        <v>2265</v>
      </c>
      <c r="L403" s="24">
        <v>41228</v>
      </c>
      <c r="M403" s="24">
        <v>43790</v>
      </c>
      <c r="N403">
        <v>20</v>
      </c>
      <c r="O403">
        <v>3</v>
      </c>
      <c r="P403" t="s">
        <v>2051</v>
      </c>
      <c r="Q403" t="s">
        <v>2048</v>
      </c>
      <c r="S403" t="s">
        <v>2047</v>
      </c>
      <c r="T403" t="s">
        <v>2739</v>
      </c>
      <c r="U403" t="s">
        <v>2045</v>
      </c>
      <c r="W403">
        <v>11</v>
      </c>
      <c r="X403">
        <v>20</v>
      </c>
      <c r="Y403">
        <v>1</v>
      </c>
      <c r="Z403" t="s">
        <v>5</v>
      </c>
      <c r="AA403" t="s">
        <v>2036</v>
      </c>
    </row>
    <row r="404" spans="1:27" x14ac:dyDescent="0.2">
      <c r="A404">
        <v>754500</v>
      </c>
      <c r="B404">
        <v>4900000073</v>
      </c>
      <c r="C404" t="s">
        <v>587</v>
      </c>
      <c r="D404">
        <v>579007</v>
      </c>
      <c r="E404" t="s">
        <v>953</v>
      </c>
      <c r="F404" t="s">
        <v>968</v>
      </c>
      <c r="G404" t="s">
        <v>2805</v>
      </c>
      <c r="H404" t="s">
        <v>591</v>
      </c>
      <c r="I404">
        <v>12</v>
      </c>
      <c r="J404" t="s">
        <v>2737</v>
      </c>
      <c r="K404" t="s">
        <v>2736</v>
      </c>
      <c r="L404" s="24">
        <v>38930</v>
      </c>
      <c r="M404" s="24">
        <v>43396</v>
      </c>
      <c r="N404">
        <v>1</v>
      </c>
      <c r="O404">
        <v>2</v>
      </c>
      <c r="P404" t="s">
        <v>2043</v>
      </c>
      <c r="Q404" t="s">
        <v>2161</v>
      </c>
      <c r="S404" t="s">
        <v>2160</v>
      </c>
      <c r="T404" t="s">
        <v>2739</v>
      </c>
      <c r="U404" t="s">
        <v>2045</v>
      </c>
      <c r="W404">
        <v>9</v>
      </c>
      <c r="X404">
        <v>1</v>
      </c>
      <c r="Y404">
        <v>1</v>
      </c>
      <c r="Z404" t="s">
        <v>5</v>
      </c>
      <c r="AA404" t="s">
        <v>2036</v>
      </c>
    </row>
    <row r="405" spans="1:27" x14ac:dyDescent="0.2">
      <c r="A405">
        <v>754500</v>
      </c>
      <c r="B405">
        <v>5500000021</v>
      </c>
      <c r="C405" t="s">
        <v>587</v>
      </c>
      <c r="D405">
        <v>579007</v>
      </c>
      <c r="E405" t="s">
        <v>953</v>
      </c>
      <c r="F405" t="s">
        <v>973</v>
      </c>
      <c r="G405" t="s">
        <v>2804</v>
      </c>
      <c r="H405" t="s">
        <v>591</v>
      </c>
      <c r="I405">
        <v>12</v>
      </c>
      <c r="J405" t="s">
        <v>2737</v>
      </c>
      <c r="K405" t="s">
        <v>2736</v>
      </c>
      <c r="L405" s="24">
        <v>40969</v>
      </c>
      <c r="M405" s="24">
        <v>40969</v>
      </c>
      <c r="N405">
        <v>16</v>
      </c>
      <c r="O405">
        <v>3</v>
      </c>
      <c r="P405" t="s">
        <v>2051</v>
      </c>
      <c r="Q405" t="s">
        <v>2803</v>
      </c>
      <c r="S405" t="s">
        <v>2802</v>
      </c>
      <c r="T405" t="s">
        <v>2801</v>
      </c>
      <c r="U405" t="s">
        <v>2045</v>
      </c>
      <c r="W405">
        <v>11</v>
      </c>
      <c r="X405">
        <v>16</v>
      </c>
      <c r="Y405">
        <v>1</v>
      </c>
      <c r="Z405" t="s">
        <v>5</v>
      </c>
      <c r="AA405" t="s">
        <v>2036</v>
      </c>
    </row>
    <row r="406" spans="1:27" x14ac:dyDescent="0.2">
      <c r="A406">
        <v>754500</v>
      </c>
      <c r="B406">
        <v>5600000041</v>
      </c>
      <c r="C406" t="s">
        <v>587</v>
      </c>
      <c r="D406">
        <v>579007</v>
      </c>
      <c r="E406" t="s">
        <v>953</v>
      </c>
      <c r="F406" t="s">
        <v>961</v>
      </c>
      <c r="G406" t="s">
        <v>2800</v>
      </c>
      <c r="H406" t="s">
        <v>591</v>
      </c>
      <c r="I406">
        <v>12</v>
      </c>
      <c r="J406" t="s">
        <v>2737</v>
      </c>
      <c r="K406" t="s">
        <v>2736</v>
      </c>
      <c r="L406" s="24">
        <v>41408</v>
      </c>
      <c r="M406" s="24">
        <v>43921</v>
      </c>
      <c r="N406">
        <v>20</v>
      </c>
      <c r="O406">
        <v>3</v>
      </c>
      <c r="P406" t="s">
        <v>2051</v>
      </c>
      <c r="Q406" t="s">
        <v>2048</v>
      </c>
      <c r="S406" t="s">
        <v>2047</v>
      </c>
      <c r="T406" t="s">
        <v>2768</v>
      </c>
      <c r="U406" t="s">
        <v>2236</v>
      </c>
      <c r="W406">
        <v>11</v>
      </c>
      <c r="X406">
        <v>20</v>
      </c>
      <c r="Y406">
        <v>1</v>
      </c>
      <c r="Z406" t="s">
        <v>5</v>
      </c>
      <c r="AA406" t="s">
        <v>2036</v>
      </c>
    </row>
    <row r="407" spans="1:27" x14ac:dyDescent="0.2">
      <c r="A407">
        <v>754500</v>
      </c>
      <c r="B407">
        <v>6000000154</v>
      </c>
      <c r="C407" t="s">
        <v>587</v>
      </c>
      <c r="D407">
        <v>579007</v>
      </c>
      <c r="E407" t="s">
        <v>953</v>
      </c>
      <c r="F407" t="s">
        <v>978</v>
      </c>
      <c r="G407" t="s">
        <v>2799</v>
      </c>
      <c r="H407" t="s">
        <v>591</v>
      </c>
      <c r="I407">
        <v>12</v>
      </c>
      <c r="J407" t="s">
        <v>2737</v>
      </c>
      <c r="K407" t="s">
        <v>2736</v>
      </c>
      <c r="L407" s="24">
        <v>43313</v>
      </c>
      <c r="M407" s="24">
        <v>43313</v>
      </c>
      <c r="N407">
        <v>1</v>
      </c>
      <c r="O407">
        <v>2</v>
      </c>
      <c r="P407" t="s">
        <v>2043</v>
      </c>
      <c r="Q407" t="s">
        <v>2161</v>
      </c>
      <c r="S407" t="s">
        <v>2160</v>
      </c>
      <c r="T407" t="s">
        <v>2739</v>
      </c>
      <c r="U407" t="s">
        <v>2045</v>
      </c>
      <c r="W407">
        <v>9</v>
      </c>
      <c r="X407">
        <v>1</v>
      </c>
      <c r="Y407">
        <v>28</v>
      </c>
      <c r="Z407" t="s">
        <v>649</v>
      </c>
      <c r="AA407" s="25" t="s">
        <v>2053</v>
      </c>
    </row>
    <row r="408" spans="1:27" x14ac:dyDescent="0.2">
      <c r="A408">
        <v>754500</v>
      </c>
      <c r="B408">
        <v>4800000028</v>
      </c>
      <c r="C408" t="s">
        <v>587</v>
      </c>
      <c r="D408">
        <v>579007</v>
      </c>
      <c r="E408" t="s">
        <v>953</v>
      </c>
      <c r="F408" t="s">
        <v>960</v>
      </c>
      <c r="G408" t="s">
        <v>2798</v>
      </c>
      <c r="H408" t="s">
        <v>591</v>
      </c>
      <c r="I408">
        <v>12</v>
      </c>
      <c r="J408" t="s">
        <v>2680</v>
      </c>
      <c r="K408" t="s">
        <v>2679</v>
      </c>
      <c r="L408" s="24">
        <v>38443</v>
      </c>
      <c r="M408" s="24">
        <v>43328</v>
      </c>
      <c r="N408">
        <v>20</v>
      </c>
      <c r="O408">
        <v>3</v>
      </c>
      <c r="P408" t="s">
        <v>2051</v>
      </c>
      <c r="Q408" t="s">
        <v>2048</v>
      </c>
      <c r="S408" t="s">
        <v>2047</v>
      </c>
      <c r="T408" t="s">
        <v>2726</v>
      </c>
      <c r="U408" t="s">
        <v>2045</v>
      </c>
      <c r="W408">
        <v>11</v>
      </c>
      <c r="X408">
        <v>20</v>
      </c>
      <c r="Y408">
        <v>1</v>
      </c>
      <c r="Z408" t="s">
        <v>5</v>
      </c>
      <c r="AA408" t="s">
        <v>2036</v>
      </c>
    </row>
    <row r="409" spans="1:27" x14ac:dyDescent="0.2">
      <c r="A409">
        <v>754500</v>
      </c>
      <c r="B409">
        <v>5000000081</v>
      </c>
      <c r="C409" t="s">
        <v>587</v>
      </c>
      <c r="D409">
        <v>579007</v>
      </c>
      <c r="E409" t="s">
        <v>953</v>
      </c>
      <c r="F409" t="s">
        <v>1964</v>
      </c>
      <c r="G409" t="s">
        <v>2797</v>
      </c>
      <c r="H409" t="s">
        <v>591</v>
      </c>
      <c r="I409">
        <v>12</v>
      </c>
      <c r="J409" t="s">
        <v>2680</v>
      </c>
      <c r="K409" t="s">
        <v>2679</v>
      </c>
      <c r="L409" s="24">
        <v>39450</v>
      </c>
      <c r="M409" s="24">
        <v>44088</v>
      </c>
      <c r="N409">
        <v>20</v>
      </c>
      <c r="O409">
        <v>3</v>
      </c>
      <c r="P409" t="s">
        <v>2051</v>
      </c>
      <c r="Q409" t="s">
        <v>2048</v>
      </c>
      <c r="S409" t="s">
        <v>2047</v>
      </c>
      <c r="T409" t="s">
        <v>2796</v>
      </c>
      <c r="U409" t="s">
        <v>2220</v>
      </c>
      <c r="W409">
        <v>11</v>
      </c>
      <c r="X409">
        <v>20</v>
      </c>
      <c r="Y409">
        <v>1</v>
      </c>
      <c r="Z409" t="s">
        <v>5</v>
      </c>
      <c r="AA409" t="s">
        <v>2036</v>
      </c>
    </row>
    <row r="410" spans="1:27" x14ac:dyDescent="0.2">
      <c r="A410">
        <v>754500</v>
      </c>
      <c r="B410">
        <v>5100000069</v>
      </c>
      <c r="C410" t="s">
        <v>587</v>
      </c>
      <c r="D410">
        <v>579007</v>
      </c>
      <c r="E410" t="s">
        <v>953</v>
      </c>
      <c r="F410" t="s">
        <v>970</v>
      </c>
      <c r="G410" t="s">
        <v>2795</v>
      </c>
      <c r="H410" t="s">
        <v>591</v>
      </c>
      <c r="I410">
        <v>12</v>
      </c>
      <c r="J410" t="s">
        <v>2680</v>
      </c>
      <c r="K410" t="s">
        <v>2679</v>
      </c>
      <c r="L410" s="24">
        <v>39601</v>
      </c>
      <c r="M410" s="24">
        <v>43145</v>
      </c>
      <c r="N410">
        <v>20</v>
      </c>
      <c r="O410">
        <v>2</v>
      </c>
      <c r="P410" t="s">
        <v>2051</v>
      </c>
      <c r="Q410" t="s">
        <v>2048</v>
      </c>
      <c r="S410" t="s">
        <v>2047</v>
      </c>
      <c r="T410" t="s">
        <v>2689</v>
      </c>
      <c r="U410" t="s">
        <v>2077</v>
      </c>
      <c r="W410">
        <v>11</v>
      </c>
      <c r="X410">
        <v>20</v>
      </c>
      <c r="Y410">
        <v>1</v>
      </c>
      <c r="Z410" t="s">
        <v>5</v>
      </c>
      <c r="AA410" t="s">
        <v>2036</v>
      </c>
    </row>
    <row r="411" spans="1:27" x14ac:dyDescent="0.2">
      <c r="A411">
        <v>754500</v>
      </c>
      <c r="B411">
        <v>5300000025</v>
      </c>
      <c r="C411" t="s">
        <v>587</v>
      </c>
      <c r="D411">
        <v>579007</v>
      </c>
      <c r="E411" t="s">
        <v>953</v>
      </c>
      <c r="F411" t="s">
        <v>971</v>
      </c>
      <c r="G411" t="s">
        <v>2794</v>
      </c>
      <c r="H411" t="s">
        <v>591</v>
      </c>
      <c r="I411">
        <v>12</v>
      </c>
      <c r="J411" t="s">
        <v>2680</v>
      </c>
      <c r="K411" t="s">
        <v>2679</v>
      </c>
      <c r="L411" s="24">
        <v>40239</v>
      </c>
      <c r="M411" s="24">
        <v>43795</v>
      </c>
      <c r="N411">
        <v>20</v>
      </c>
      <c r="O411">
        <v>3</v>
      </c>
      <c r="P411" t="s">
        <v>2051</v>
      </c>
      <c r="Q411" t="s">
        <v>2048</v>
      </c>
      <c r="S411" t="s">
        <v>2047</v>
      </c>
      <c r="T411" t="s">
        <v>2689</v>
      </c>
      <c r="U411" t="s">
        <v>2236</v>
      </c>
      <c r="W411">
        <v>11</v>
      </c>
      <c r="X411">
        <v>20</v>
      </c>
      <c r="Y411">
        <v>1</v>
      </c>
      <c r="Z411" t="s">
        <v>5</v>
      </c>
      <c r="AA411" t="s">
        <v>2036</v>
      </c>
    </row>
    <row r="412" spans="1:27" x14ac:dyDescent="0.2">
      <c r="A412">
        <v>754500</v>
      </c>
      <c r="B412">
        <v>5300000028</v>
      </c>
      <c r="C412" t="s">
        <v>587</v>
      </c>
      <c r="D412">
        <v>579007</v>
      </c>
      <c r="E412" t="s">
        <v>953</v>
      </c>
      <c r="F412" t="s">
        <v>969</v>
      </c>
      <c r="G412" t="s">
        <v>2793</v>
      </c>
      <c r="H412" t="s">
        <v>591</v>
      </c>
      <c r="I412">
        <v>12</v>
      </c>
      <c r="J412" t="s">
        <v>2680</v>
      </c>
      <c r="K412" t="s">
        <v>2679</v>
      </c>
      <c r="L412" s="24">
        <v>40262</v>
      </c>
      <c r="M412" s="24">
        <v>42671</v>
      </c>
      <c r="N412">
        <v>20</v>
      </c>
      <c r="O412">
        <v>2</v>
      </c>
      <c r="P412" t="s">
        <v>2051</v>
      </c>
      <c r="Q412" t="s">
        <v>2048</v>
      </c>
      <c r="S412" t="s">
        <v>2047</v>
      </c>
      <c r="T412" t="s">
        <v>2490</v>
      </c>
      <c r="U412" t="s">
        <v>2045</v>
      </c>
      <c r="W412">
        <v>11</v>
      </c>
      <c r="X412">
        <v>20</v>
      </c>
      <c r="Y412">
        <v>1</v>
      </c>
      <c r="Z412" t="s">
        <v>5</v>
      </c>
      <c r="AA412" t="s">
        <v>2036</v>
      </c>
    </row>
    <row r="413" spans="1:27" x14ac:dyDescent="0.2">
      <c r="A413">
        <v>754500</v>
      </c>
      <c r="B413">
        <v>5300000051</v>
      </c>
      <c r="C413" t="s">
        <v>587</v>
      </c>
      <c r="D413">
        <v>579007</v>
      </c>
      <c r="E413" t="s">
        <v>953</v>
      </c>
      <c r="F413" t="s">
        <v>972</v>
      </c>
      <c r="G413" t="s">
        <v>2792</v>
      </c>
      <c r="H413" t="s">
        <v>591</v>
      </c>
      <c r="I413">
        <v>12</v>
      </c>
      <c r="J413" t="s">
        <v>2680</v>
      </c>
      <c r="K413" t="s">
        <v>2679</v>
      </c>
      <c r="L413" s="24">
        <v>40304</v>
      </c>
      <c r="M413" s="24">
        <v>43237</v>
      </c>
      <c r="N413">
        <v>20</v>
      </c>
      <c r="O413">
        <v>2</v>
      </c>
      <c r="P413" t="s">
        <v>2051</v>
      </c>
      <c r="Q413" t="s">
        <v>2048</v>
      </c>
      <c r="S413" t="s">
        <v>2047</v>
      </c>
      <c r="T413" t="s">
        <v>2726</v>
      </c>
      <c r="U413" t="s">
        <v>2045</v>
      </c>
      <c r="W413">
        <v>11</v>
      </c>
      <c r="X413">
        <v>20</v>
      </c>
      <c r="Y413">
        <v>1</v>
      </c>
      <c r="Z413" t="s">
        <v>5</v>
      </c>
      <c r="AA413" t="s">
        <v>2036</v>
      </c>
    </row>
    <row r="414" spans="1:27" x14ac:dyDescent="0.2">
      <c r="A414">
        <v>754500</v>
      </c>
      <c r="B414">
        <v>5500000025</v>
      </c>
      <c r="C414" t="s">
        <v>587</v>
      </c>
      <c r="D414">
        <v>579007</v>
      </c>
      <c r="E414" t="s">
        <v>953</v>
      </c>
      <c r="F414" t="s">
        <v>974</v>
      </c>
      <c r="G414" t="s">
        <v>2791</v>
      </c>
      <c r="H414" t="s">
        <v>591</v>
      </c>
      <c r="I414">
        <v>12</v>
      </c>
      <c r="J414" t="s">
        <v>2680</v>
      </c>
      <c r="K414" t="s">
        <v>2679</v>
      </c>
      <c r="L414" s="24">
        <v>40969</v>
      </c>
      <c r="M414" s="24">
        <v>43083</v>
      </c>
      <c r="N414">
        <v>20</v>
      </c>
      <c r="O414">
        <v>2</v>
      </c>
      <c r="P414" t="s">
        <v>2051</v>
      </c>
      <c r="Q414" t="s">
        <v>2048</v>
      </c>
      <c r="S414" t="s">
        <v>2047</v>
      </c>
      <c r="T414" t="s">
        <v>2726</v>
      </c>
      <c r="U414" t="s">
        <v>2045</v>
      </c>
      <c r="W414">
        <v>11</v>
      </c>
      <c r="X414">
        <v>20</v>
      </c>
      <c r="Y414">
        <v>1</v>
      </c>
      <c r="Z414" t="s">
        <v>5</v>
      </c>
      <c r="AA414" t="s">
        <v>2036</v>
      </c>
    </row>
    <row r="415" spans="1:27" x14ac:dyDescent="0.2">
      <c r="A415">
        <v>754500</v>
      </c>
      <c r="B415">
        <v>5700000036</v>
      </c>
      <c r="C415" t="s">
        <v>587</v>
      </c>
      <c r="D415">
        <v>579007</v>
      </c>
      <c r="E415" t="s">
        <v>953</v>
      </c>
      <c r="F415" t="s">
        <v>975</v>
      </c>
      <c r="G415" t="s">
        <v>2790</v>
      </c>
      <c r="H415" t="s">
        <v>591</v>
      </c>
      <c r="I415">
        <v>12</v>
      </c>
      <c r="J415" t="s">
        <v>2680</v>
      </c>
      <c r="K415" t="s">
        <v>2679</v>
      </c>
      <c r="L415" s="24">
        <v>41778</v>
      </c>
      <c r="M415" s="24">
        <v>42513</v>
      </c>
      <c r="N415">
        <v>20</v>
      </c>
      <c r="O415">
        <v>2</v>
      </c>
      <c r="P415" t="s">
        <v>2051</v>
      </c>
      <c r="Q415" t="s">
        <v>2048</v>
      </c>
      <c r="S415" t="s">
        <v>2047</v>
      </c>
      <c r="T415" t="s">
        <v>2642</v>
      </c>
      <c r="U415" t="s">
        <v>2236</v>
      </c>
      <c r="W415">
        <v>11</v>
      </c>
      <c r="X415">
        <v>20</v>
      </c>
      <c r="Y415">
        <v>1</v>
      </c>
      <c r="Z415" t="s">
        <v>5</v>
      </c>
      <c r="AA415" t="s">
        <v>2036</v>
      </c>
    </row>
    <row r="416" spans="1:27" x14ac:dyDescent="0.2">
      <c r="A416">
        <v>754500</v>
      </c>
      <c r="B416">
        <v>5700000079</v>
      </c>
      <c r="C416" t="s">
        <v>587</v>
      </c>
      <c r="D416">
        <v>579007</v>
      </c>
      <c r="E416" t="s">
        <v>953</v>
      </c>
      <c r="F416" t="s">
        <v>976</v>
      </c>
      <c r="G416" t="s">
        <v>2789</v>
      </c>
      <c r="H416" t="s">
        <v>591</v>
      </c>
      <c r="I416">
        <v>12</v>
      </c>
      <c r="J416" t="s">
        <v>2680</v>
      </c>
      <c r="K416" t="s">
        <v>2679</v>
      </c>
      <c r="L416" s="24">
        <v>41988</v>
      </c>
      <c r="M416" s="24">
        <v>42877</v>
      </c>
      <c r="N416">
        <v>20</v>
      </c>
      <c r="O416">
        <v>2</v>
      </c>
      <c r="P416" t="s">
        <v>2051</v>
      </c>
      <c r="Q416" t="s">
        <v>2048</v>
      </c>
      <c r="S416" t="s">
        <v>2047</v>
      </c>
      <c r="T416" t="s">
        <v>2788</v>
      </c>
      <c r="U416" t="s">
        <v>2236</v>
      </c>
      <c r="W416">
        <v>11</v>
      </c>
      <c r="X416">
        <v>20</v>
      </c>
      <c r="Y416">
        <v>1</v>
      </c>
      <c r="Z416" t="s">
        <v>5</v>
      </c>
      <c r="AA416" t="s">
        <v>2036</v>
      </c>
    </row>
    <row r="417" spans="1:27" x14ac:dyDescent="0.2">
      <c r="A417">
        <v>754500</v>
      </c>
      <c r="B417">
        <v>6100000114</v>
      </c>
      <c r="C417" t="s">
        <v>587</v>
      </c>
      <c r="D417">
        <v>579007</v>
      </c>
      <c r="E417" t="s">
        <v>953</v>
      </c>
      <c r="F417" t="s">
        <v>977</v>
      </c>
      <c r="G417" t="s">
        <v>2787</v>
      </c>
      <c r="H417" t="s">
        <v>591</v>
      </c>
      <c r="I417">
        <v>12</v>
      </c>
      <c r="J417" t="s">
        <v>2680</v>
      </c>
      <c r="K417" t="s">
        <v>2679</v>
      </c>
      <c r="L417" s="24">
        <v>43189</v>
      </c>
      <c r="M417" s="24">
        <v>43873</v>
      </c>
      <c r="N417">
        <v>1</v>
      </c>
      <c r="O417">
        <v>3</v>
      </c>
      <c r="P417" t="s">
        <v>2051</v>
      </c>
      <c r="Q417" t="s">
        <v>2109</v>
      </c>
      <c r="S417" t="s">
        <v>2108</v>
      </c>
      <c r="T417" t="s">
        <v>2786</v>
      </c>
      <c r="U417" t="s">
        <v>2149</v>
      </c>
      <c r="W417">
        <v>11</v>
      </c>
      <c r="X417">
        <v>1</v>
      </c>
      <c r="Y417">
        <v>1</v>
      </c>
      <c r="Z417" t="s">
        <v>5</v>
      </c>
      <c r="AA417" t="s">
        <v>2036</v>
      </c>
    </row>
    <row r="418" spans="1:27" x14ac:dyDescent="0.2">
      <c r="A418">
        <v>754500</v>
      </c>
      <c r="B418">
        <v>6200000091</v>
      </c>
      <c r="C418" t="s">
        <v>587</v>
      </c>
      <c r="D418">
        <v>579007</v>
      </c>
      <c r="E418" t="s">
        <v>953</v>
      </c>
      <c r="F418" t="s">
        <v>2025</v>
      </c>
      <c r="G418" t="s">
        <v>2785</v>
      </c>
      <c r="H418" t="s">
        <v>591</v>
      </c>
      <c r="I418">
        <v>12</v>
      </c>
      <c r="J418" t="s">
        <v>2680</v>
      </c>
      <c r="K418" t="s">
        <v>2679</v>
      </c>
      <c r="L418" s="24">
        <v>43525</v>
      </c>
      <c r="M418" s="24">
        <v>44263</v>
      </c>
      <c r="N418">
        <v>1</v>
      </c>
      <c r="O418">
        <v>2</v>
      </c>
      <c r="P418" t="s">
        <v>2051</v>
      </c>
      <c r="Q418" t="s">
        <v>2109</v>
      </c>
      <c r="S418" t="s">
        <v>2108</v>
      </c>
      <c r="T418" t="s">
        <v>2784</v>
      </c>
      <c r="U418" t="s">
        <v>2210</v>
      </c>
      <c r="W418">
        <v>11</v>
      </c>
      <c r="X418">
        <v>1</v>
      </c>
      <c r="Y418">
        <v>24</v>
      </c>
      <c r="Z418" t="s">
        <v>601</v>
      </c>
      <c r="AA418" t="s">
        <v>2036</v>
      </c>
    </row>
    <row r="419" spans="1:27" x14ac:dyDescent="0.2">
      <c r="A419">
        <v>754500</v>
      </c>
      <c r="B419">
        <v>6300000361</v>
      </c>
      <c r="C419" t="s">
        <v>587</v>
      </c>
      <c r="D419">
        <v>579007</v>
      </c>
      <c r="E419" t="s">
        <v>953</v>
      </c>
      <c r="F419" t="s">
        <v>1921</v>
      </c>
      <c r="G419" t="s">
        <v>2783</v>
      </c>
      <c r="H419" t="s">
        <v>591</v>
      </c>
      <c r="I419">
        <v>12</v>
      </c>
      <c r="J419" t="s">
        <v>2680</v>
      </c>
      <c r="K419" t="s">
        <v>2679</v>
      </c>
      <c r="L419" s="24">
        <v>44200</v>
      </c>
      <c r="M419" s="24">
        <v>44200</v>
      </c>
      <c r="N419">
        <v>20</v>
      </c>
      <c r="O419">
        <v>3</v>
      </c>
      <c r="P419" t="s">
        <v>2051</v>
      </c>
      <c r="Q419" t="s">
        <v>2048</v>
      </c>
      <c r="S419" t="s">
        <v>2047</v>
      </c>
      <c r="T419" t="s">
        <v>2782</v>
      </c>
      <c r="U419" t="s">
        <v>2781</v>
      </c>
      <c r="W419">
        <v>11</v>
      </c>
      <c r="X419">
        <v>20</v>
      </c>
      <c r="Y419">
        <v>28</v>
      </c>
      <c r="Z419" t="s">
        <v>649</v>
      </c>
      <c r="AA419" s="25" t="s">
        <v>2053</v>
      </c>
    </row>
    <row r="420" spans="1:27" x14ac:dyDescent="0.2">
      <c r="A420">
        <v>754500</v>
      </c>
      <c r="B420">
        <v>5800000001</v>
      </c>
      <c r="C420" t="s">
        <v>587</v>
      </c>
      <c r="D420">
        <v>579007</v>
      </c>
      <c r="E420" t="s">
        <v>953</v>
      </c>
      <c r="F420" t="s">
        <v>955</v>
      </c>
      <c r="G420" t="s">
        <v>2780</v>
      </c>
      <c r="H420" t="s">
        <v>591</v>
      </c>
      <c r="I420">
        <v>12</v>
      </c>
      <c r="J420" t="s">
        <v>2737</v>
      </c>
      <c r="K420" t="s">
        <v>2265</v>
      </c>
      <c r="L420" s="24">
        <v>42009</v>
      </c>
      <c r="M420" s="24">
        <v>43235</v>
      </c>
      <c r="N420">
        <v>20</v>
      </c>
      <c r="O420">
        <v>3</v>
      </c>
      <c r="P420" t="s">
        <v>2051</v>
      </c>
      <c r="Q420" t="s">
        <v>2048</v>
      </c>
      <c r="S420" t="s">
        <v>2047</v>
      </c>
      <c r="T420" t="s">
        <v>2663</v>
      </c>
      <c r="U420" t="s">
        <v>2045</v>
      </c>
      <c r="W420">
        <v>11</v>
      </c>
      <c r="X420">
        <v>20</v>
      </c>
      <c r="Y420">
        <v>1</v>
      </c>
      <c r="Z420" t="s">
        <v>5</v>
      </c>
      <c r="AA420" t="s">
        <v>2036</v>
      </c>
    </row>
    <row r="421" spans="1:27" x14ac:dyDescent="0.2">
      <c r="A421">
        <v>754500</v>
      </c>
      <c r="B421">
        <v>5600000022</v>
      </c>
      <c r="C421" t="s">
        <v>587</v>
      </c>
      <c r="D421">
        <v>579007</v>
      </c>
      <c r="E421" t="s">
        <v>953</v>
      </c>
      <c r="F421" t="s">
        <v>959</v>
      </c>
      <c r="G421" t="s">
        <v>2779</v>
      </c>
      <c r="H421" t="s">
        <v>591</v>
      </c>
      <c r="I421">
        <v>12</v>
      </c>
      <c r="J421" t="s">
        <v>2680</v>
      </c>
      <c r="K421" t="s">
        <v>2125</v>
      </c>
      <c r="L421" s="24">
        <v>41365</v>
      </c>
      <c r="M421" s="24">
        <v>42065</v>
      </c>
      <c r="N421">
        <v>20</v>
      </c>
      <c r="O421">
        <v>3</v>
      </c>
      <c r="P421" t="s">
        <v>2051</v>
      </c>
      <c r="Q421" t="s">
        <v>2048</v>
      </c>
      <c r="S421" t="s">
        <v>2047</v>
      </c>
      <c r="T421" t="s">
        <v>2456</v>
      </c>
      <c r="U421" t="s">
        <v>2077</v>
      </c>
      <c r="W421">
        <v>11</v>
      </c>
      <c r="X421">
        <v>20</v>
      </c>
      <c r="Y421">
        <v>1</v>
      </c>
      <c r="Z421" t="s">
        <v>5</v>
      </c>
      <c r="AA421" t="s">
        <v>2036</v>
      </c>
    </row>
    <row r="422" spans="1:27" x14ac:dyDescent="0.2">
      <c r="A422">
        <v>754500</v>
      </c>
      <c r="B422">
        <v>4700000056</v>
      </c>
      <c r="C422" t="s">
        <v>587</v>
      </c>
      <c r="D422">
        <v>579007</v>
      </c>
      <c r="E422" t="s">
        <v>953</v>
      </c>
      <c r="F422" t="s">
        <v>1988</v>
      </c>
      <c r="G422" t="s">
        <v>2778</v>
      </c>
      <c r="H422" t="s">
        <v>591</v>
      </c>
      <c r="I422">
        <v>12</v>
      </c>
      <c r="J422" t="s">
        <v>2680</v>
      </c>
      <c r="K422" t="s">
        <v>2265</v>
      </c>
      <c r="L422" s="24">
        <v>38169</v>
      </c>
      <c r="M422" s="24">
        <v>42674</v>
      </c>
      <c r="N422">
        <v>20</v>
      </c>
      <c r="O422">
        <v>2</v>
      </c>
      <c r="P422" t="s">
        <v>2051</v>
      </c>
      <c r="Q422" t="s">
        <v>2048</v>
      </c>
      <c r="S422" t="s">
        <v>2047</v>
      </c>
      <c r="T422" t="s">
        <v>2713</v>
      </c>
      <c r="U422" t="s">
        <v>2236</v>
      </c>
      <c r="W422">
        <v>11</v>
      </c>
      <c r="X422">
        <v>20</v>
      </c>
      <c r="Y422">
        <v>1</v>
      </c>
      <c r="Z422" t="s">
        <v>5</v>
      </c>
      <c r="AA422" t="s">
        <v>2036</v>
      </c>
    </row>
    <row r="423" spans="1:27" x14ac:dyDescent="0.2">
      <c r="A423">
        <v>754500</v>
      </c>
      <c r="B423">
        <v>5300000049</v>
      </c>
      <c r="C423" t="s">
        <v>587</v>
      </c>
      <c r="D423">
        <v>579007</v>
      </c>
      <c r="E423" t="s">
        <v>953</v>
      </c>
      <c r="F423" t="s">
        <v>1735</v>
      </c>
      <c r="G423" t="s">
        <v>2777</v>
      </c>
      <c r="H423" t="s">
        <v>591</v>
      </c>
      <c r="I423">
        <v>12</v>
      </c>
      <c r="J423" t="s">
        <v>2680</v>
      </c>
      <c r="K423" t="s">
        <v>2265</v>
      </c>
      <c r="L423" s="24">
        <v>40302</v>
      </c>
      <c r="M423" s="24">
        <v>42815</v>
      </c>
      <c r="N423">
        <v>20</v>
      </c>
      <c r="O423">
        <v>2</v>
      </c>
      <c r="P423" t="s">
        <v>2051</v>
      </c>
      <c r="Q423" t="s">
        <v>2048</v>
      </c>
      <c r="S423" t="s">
        <v>2047</v>
      </c>
      <c r="T423" t="s">
        <v>2689</v>
      </c>
      <c r="U423" t="s">
        <v>2077</v>
      </c>
      <c r="W423">
        <v>11</v>
      </c>
      <c r="X423">
        <v>20</v>
      </c>
      <c r="Y423">
        <v>1</v>
      </c>
      <c r="Z423" t="s">
        <v>5</v>
      </c>
      <c r="AA423" t="s">
        <v>2036</v>
      </c>
    </row>
    <row r="424" spans="1:27" x14ac:dyDescent="0.2">
      <c r="A424">
        <v>754500</v>
      </c>
      <c r="B424">
        <v>4800000029</v>
      </c>
      <c r="C424" t="s">
        <v>587</v>
      </c>
      <c r="D424">
        <v>579007</v>
      </c>
      <c r="E424" t="s">
        <v>953</v>
      </c>
      <c r="F424" t="s">
        <v>996</v>
      </c>
      <c r="G424" t="s">
        <v>2776</v>
      </c>
      <c r="H424" t="s">
        <v>603</v>
      </c>
      <c r="I424">
        <v>29</v>
      </c>
      <c r="J424" t="s">
        <v>2737</v>
      </c>
      <c r="K424" t="s">
        <v>2736</v>
      </c>
      <c r="L424" s="24">
        <v>38496</v>
      </c>
      <c r="M424" s="24">
        <v>38496</v>
      </c>
      <c r="N424">
        <v>20</v>
      </c>
      <c r="O424">
        <v>3</v>
      </c>
      <c r="P424" t="s">
        <v>2051</v>
      </c>
      <c r="Q424" t="s">
        <v>2048</v>
      </c>
      <c r="S424" t="s">
        <v>2047</v>
      </c>
      <c r="T424" t="s">
        <v>2739</v>
      </c>
      <c r="U424" t="s">
        <v>2045</v>
      </c>
      <c r="W424">
        <v>11</v>
      </c>
      <c r="X424">
        <v>20</v>
      </c>
      <c r="Y424">
        <v>1</v>
      </c>
      <c r="Z424" t="s">
        <v>5</v>
      </c>
      <c r="AA424" t="s">
        <v>2036</v>
      </c>
    </row>
    <row r="425" spans="1:27" x14ac:dyDescent="0.2">
      <c r="A425">
        <v>754500</v>
      </c>
      <c r="B425">
        <v>5000000056</v>
      </c>
      <c r="C425" t="s">
        <v>587</v>
      </c>
      <c r="D425">
        <v>579007</v>
      </c>
      <c r="E425" t="s">
        <v>953</v>
      </c>
      <c r="F425" t="s">
        <v>997</v>
      </c>
      <c r="G425" t="s">
        <v>2775</v>
      </c>
      <c r="H425" t="s">
        <v>603</v>
      </c>
      <c r="I425">
        <v>29</v>
      </c>
      <c r="J425" t="s">
        <v>2737</v>
      </c>
      <c r="K425" t="s">
        <v>2736</v>
      </c>
      <c r="L425" s="24">
        <v>39272</v>
      </c>
      <c r="M425" s="24">
        <v>39272</v>
      </c>
      <c r="N425">
        <v>1</v>
      </c>
      <c r="O425">
        <v>3</v>
      </c>
      <c r="P425" t="s">
        <v>2051</v>
      </c>
      <c r="Q425" t="s">
        <v>2109</v>
      </c>
      <c r="S425" t="s">
        <v>2108</v>
      </c>
      <c r="T425" t="s">
        <v>2739</v>
      </c>
      <c r="U425" t="s">
        <v>2149</v>
      </c>
      <c r="W425">
        <v>11</v>
      </c>
      <c r="X425">
        <v>1</v>
      </c>
      <c r="Y425">
        <v>1</v>
      </c>
      <c r="Z425" t="s">
        <v>5</v>
      </c>
      <c r="AA425" t="s">
        <v>2036</v>
      </c>
    </row>
    <row r="426" spans="1:27" x14ac:dyDescent="0.2">
      <c r="A426">
        <v>754500</v>
      </c>
      <c r="B426">
        <v>5000000057</v>
      </c>
      <c r="C426" t="s">
        <v>587</v>
      </c>
      <c r="D426">
        <v>579007</v>
      </c>
      <c r="E426" t="s">
        <v>953</v>
      </c>
      <c r="F426" t="s">
        <v>979</v>
      </c>
      <c r="G426" t="s">
        <v>2774</v>
      </c>
      <c r="H426" t="s">
        <v>603</v>
      </c>
      <c r="I426">
        <v>29</v>
      </c>
      <c r="J426" t="s">
        <v>2737</v>
      </c>
      <c r="K426" t="s">
        <v>2736</v>
      </c>
      <c r="L426" s="24">
        <v>39272</v>
      </c>
      <c r="M426" s="24">
        <v>39272</v>
      </c>
      <c r="N426">
        <v>20</v>
      </c>
      <c r="O426">
        <v>3</v>
      </c>
      <c r="P426" t="s">
        <v>2051</v>
      </c>
      <c r="Q426" t="s">
        <v>2048</v>
      </c>
      <c r="S426" t="s">
        <v>2047</v>
      </c>
      <c r="T426" t="s">
        <v>2773</v>
      </c>
      <c r="U426" t="s">
        <v>2045</v>
      </c>
      <c r="W426">
        <v>11</v>
      </c>
      <c r="X426">
        <v>20</v>
      </c>
      <c r="Y426">
        <v>1</v>
      </c>
      <c r="Z426" t="s">
        <v>5</v>
      </c>
      <c r="AA426" t="s">
        <v>2036</v>
      </c>
    </row>
    <row r="427" spans="1:27" x14ac:dyDescent="0.2">
      <c r="A427">
        <v>754500</v>
      </c>
      <c r="B427">
        <v>5000000066</v>
      </c>
      <c r="C427" t="s">
        <v>587</v>
      </c>
      <c r="D427">
        <v>579007</v>
      </c>
      <c r="E427" t="s">
        <v>953</v>
      </c>
      <c r="F427" t="s">
        <v>998</v>
      </c>
      <c r="G427" t="s">
        <v>2772</v>
      </c>
      <c r="H427" t="s">
        <v>603</v>
      </c>
      <c r="I427">
        <v>29</v>
      </c>
      <c r="J427" t="s">
        <v>2737</v>
      </c>
      <c r="K427" t="s">
        <v>2736</v>
      </c>
      <c r="L427" s="24">
        <v>39295</v>
      </c>
      <c r="M427" s="24">
        <v>39295</v>
      </c>
      <c r="N427">
        <v>20</v>
      </c>
      <c r="O427">
        <v>3</v>
      </c>
      <c r="P427" t="s">
        <v>2051</v>
      </c>
      <c r="Q427" t="s">
        <v>2048</v>
      </c>
      <c r="R427" t="s">
        <v>2771</v>
      </c>
      <c r="S427" t="s">
        <v>2047</v>
      </c>
      <c r="T427" t="s">
        <v>2770</v>
      </c>
      <c r="U427" t="s">
        <v>2045</v>
      </c>
      <c r="W427">
        <v>11</v>
      </c>
      <c r="X427">
        <v>20</v>
      </c>
      <c r="Y427">
        <v>1</v>
      </c>
      <c r="Z427" t="s">
        <v>5</v>
      </c>
      <c r="AA427" t="s">
        <v>2036</v>
      </c>
    </row>
    <row r="428" spans="1:27" x14ac:dyDescent="0.2">
      <c r="A428">
        <v>754500</v>
      </c>
      <c r="B428">
        <v>5000000073</v>
      </c>
      <c r="C428" t="s">
        <v>587</v>
      </c>
      <c r="D428">
        <v>579007</v>
      </c>
      <c r="E428" t="s">
        <v>953</v>
      </c>
      <c r="F428" t="s">
        <v>999</v>
      </c>
      <c r="G428" t="s">
        <v>2769</v>
      </c>
      <c r="H428" t="s">
        <v>603</v>
      </c>
      <c r="I428">
        <v>29</v>
      </c>
      <c r="J428" t="s">
        <v>2737</v>
      </c>
      <c r="K428" t="s">
        <v>2736</v>
      </c>
      <c r="L428" s="24">
        <v>39309</v>
      </c>
      <c r="M428" s="24">
        <v>39309</v>
      </c>
      <c r="N428">
        <v>20</v>
      </c>
      <c r="O428">
        <v>3</v>
      </c>
      <c r="P428" t="s">
        <v>2051</v>
      </c>
      <c r="Q428" t="s">
        <v>2048</v>
      </c>
      <c r="S428" t="s">
        <v>2047</v>
      </c>
      <c r="T428" t="s">
        <v>2768</v>
      </c>
      <c r="U428" t="s">
        <v>2236</v>
      </c>
      <c r="W428">
        <v>11</v>
      </c>
      <c r="X428">
        <v>20</v>
      </c>
      <c r="Y428">
        <v>1</v>
      </c>
      <c r="Z428" t="s">
        <v>5</v>
      </c>
      <c r="AA428" t="s">
        <v>2036</v>
      </c>
    </row>
    <row r="429" spans="1:27" x14ac:dyDescent="0.2">
      <c r="A429">
        <v>754500</v>
      </c>
      <c r="B429">
        <v>5100000053</v>
      </c>
      <c r="C429" t="s">
        <v>587</v>
      </c>
      <c r="D429">
        <v>579007</v>
      </c>
      <c r="E429" t="s">
        <v>953</v>
      </c>
      <c r="F429" t="s">
        <v>1000</v>
      </c>
      <c r="G429" t="s">
        <v>2767</v>
      </c>
      <c r="H429" t="s">
        <v>603</v>
      </c>
      <c r="I429">
        <v>29</v>
      </c>
      <c r="J429" t="s">
        <v>2737</v>
      </c>
      <c r="K429" t="s">
        <v>2736</v>
      </c>
      <c r="L429" s="24">
        <v>39630</v>
      </c>
      <c r="M429" s="24">
        <v>39630</v>
      </c>
      <c r="N429">
        <v>20</v>
      </c>
      <c r="O429">
        <v>3</v>
      </c>
      <c r="P429" t="s">
        <v>2051</v>
      </c>
      <c r="Q429" t="s">
        <v>2048</v>
      </c>
      <c r="S429" t="s">
        <v>2047</v>
      </c>
      <c r="T429" t="s">
        <v>2766</v>
      </c>
      <c r="U429" t="s">
        <v>2045</v>
      </c>
      <c r="W429">
        <v>11</v>
      </c>
      <c r="X429">
        <v>20</v>
      </c>
      <c r="Y429">
        <v>1</v>
      </c>
      <c r="Z429" t="s">
        <v>5</v>
      </c>
      <c r="AA429" t="s">
        <v>2036</v>
      </c>
    </row>
    <row r="430" spans="1:27" x14ac:dyDescent="0.2">
      <c r="A430">
        <v>754500</v>
      </c>
      <c r="B430">
        <v>5200000006</v>
      </c>
      <c r="C430" t="s">
        <v>587</v>
      </c>
      <c r="D430">
        <v>579007</v>
      </c>
      <c r="E430" t="s">
        <v>953</v>
      </c>
      <c r="F430" t="s">
        <v>1001</v>
      </c>
      <c r="G430" t="s">
        <v>2765</v>
      </c>
      <c r="H430" t="s">
        <v>603</v>
      </c>
      <c r="I430">
        <v>29</v>
      </c>
      <c r="J430" t="s">
        <v>2737</v>
      </c>
      <c r="K430" t="s">
        <v>2736</v>
      </c>
      <c r="L430" s="24">
        <v>39828</v>
      </c>
      <c r="M430" s="24">
        <v>39828</v>
      </c>
      <c r="N430">
        <v>1</v>
      </c>
      <c r="O430">
        <v>2</v>
      </c>
      <c r="P430" t="s">
        <v>2043</v>
      </c>
      <c r="Q430" t="s">
        <v>2161</v>
      </c>
      <c r="S430" t="s">
        <v>2160</v>
      </c>
      <c r="T430" t="s">
        <v>2752</v>
      </c>
      <c r="U430" t="s">
        <v>2045</v>
      </c>
      <c r="W430">
        <v>9</v>
      </c>
      <c r="X430">
        <v>1</v>
      </c>
      <c r="Y430">
        <v>1</v>
      </c>
      <c r="Z430" t="s">
        <v>5</v>
      </c>
      <c r="AA430" t="s">
        <v>2036</v>
      </c>
    </row>
    <row r="431" spans="1:27" x14ac:dyDescent="0.2">
      <c r="A431">
        <v>754500</v>
      </c>
      <c r="B431">
        <v>5300000013</v>
      </c>
      <c r="C431" t="s">
        <v>587</v>
      </c>
      <c r="D431">
        <v>579007</v>
      </c>
      <c r="E431" t="s">
        <v>953</v>
      </c>
      <c r="F431" t="s">
        <v>1002</v>
      </c>
      <c r="G431" t="s">
        <v>2764</v>
      </c>
      <c r="H431" t="s">
        <v>603</v>
      </c>
      <c r="I431">
        <v>29</v>
      </c>
      <c r="J431" t="s">
        <v>2737</v>
      </c>
      <c r="K431" t="s">
        <v>2736</v>
      </c>
      <c r="L431" s="24">
        <v>40210</v>
      </c>
      <c r="M431" s="24">
        <v>40210</v>
      </c>
      <c r="N431">
        <v>20</v>
      </c>
      <c r="O431">
        <v>3</v>
      </c>
      <c r="P431" t="s">
        <v>2051</v>
      </c>
      <c r="Q431" t="s">
        <v>2048</v>
      </c>
      <c r="R431" t="s">
        <v>2575</v>
      </c>
      <c r="S431" t="s">
        <v>2047</v>
      </c>
      <c r="T431" t="s">
        <v>2763</v>
      </c>
      <c r="U431" t="s">
        <v>2045</v>
      </c>
      <c r="W431">
        <v>11</v>
      </c>
      <c r="X431">
        <v>20</v>
      </c>
      <c r="Y431">
        <v>1</v>
      </c>
      <c r="Z431" t="s">
        <v>5</v>
      </c>
      <c r="AA431" t="s">
        <v>2036</v>
      </c>
    </row>
    <row r="432" spans="1:27" x14ac:dyDescent="0.2">
      <c r="A432">
        <v>754500</v>
      </c>
      <c r="B432">
        <v>5400000086</v>
      </c>
      <c r="C432" t="s">
        <v>587</v>
      </c>
      <c r="D432">
        <v>579007</v>
      </c>
      <c r="E432" t="s">
        <v>953</v>
      </c>
      <c r="F432" t="s">
        <v>1933</v>
      </c>
      <c r="G432" t="s">
        <v>2762</v>
      </c>
      <c r="H432" t="s">
        <v>603</v>
      </c>
      <c r="I432">
        <v>29</v>
      </c>
      <c r="J432" t="s">
        <v>2737</v>
      </c>
      <c r="K432" t="s">
        <v>2736</v>
      </c>
      <c r="L432" s="24">
        <v>40744</v>
      </c>
      <c r="M432" s="24">
        <v>40744</v>
      </c>
      <c r="N432">
        <v>20</v>
      </c>
      <c r="O432">
        <v>3</v>
      </c>
      <c r="P432" t="s">
        <v>2051</v>
      </c>
      <c r="Q432" t="s">
        <v>2048</v>
      </c>
      <c r="S432" t="s">
        <v>2047</v>
      </c>
      <c r="T432" t="s">
        <v>2689</v>
      </c>
      <c r="U432" t="s">
        <v>1</v>
      </c>
      <c r="W432">
        <v>11</v>
      </c>
      <c r="X432">
        <v>20</v>
      </c>
      <c r="Y432">
        <v>1</v>
      </c>
      <c r="Z432" t="s">
        <v>5</v>
      </c>
      <c r="AA432" t="s">
        <v>2036</v>
      </c>
    </row>
    <row r="433" spans="1:27" x14ac:dyDescent="0.2">
      <c r="A433">
        <v>754500</v>
      </c>
      <c r="B433">
        <v>5400000087</v>
      </c>
      <c r="C433" t="s">
        <v>587</v>
      </c>
      <c r="D433">
        <v>579007</v>
      </c>
      <c r="E433" t="s">
        <v>953</v>
      </c>
      <c r="F433" t="s">
        <v>980</v>
      </c>
      <c r="G433" t="s">
        <v>2761</v>
      </c>
      <c r="H433" t="s">
        <v>603</v>
      </c>
      <c r="I433">
        <v>29</v>
      </c>
      <c r="J433" t="s">
        <v>2737</v>
      </c>
      <c r="K433" t="s">
        <v>2736</v>
      </c>
      <c r="L433" s="24">
        <v>40756</v>
      </c>
      <c r="M433" s="24">
        <v>40756</v>
      </c>
      <c r="N433">
        <v>20</v>
      </c>
      <c r="O433">
        <v>3</v>
      </c>
      <c r="P433" t="s">
        <v>2051</v>
      </c>
      <c r="Q433" t="s">
        <v>2048</v>
      </c>
      <c r="S433" t="s">
        <v>2047</v>
      </c>
      <c r="T433" t="s">
        <v>2760</v>
      </c>
      <c r="U433" t="s">
        <v>2210</v>
      </c>
      <c r="W433">
        <v>11</v>
      </c>
      <c r="X433">
        <v>20</v>
      </c>
      <c r="Y433">
        <v>1</v>
      </c>
      <c r="Z433" t="s">
        <v>5</v>
      </c>
      <c r="AA433" t="s">
        <v>2036</v>
      </c>
    </row>
    <row r="434" spans="1:27" x14ac:dyDescent="0.2">
      <c r="A434">
        <v>754500</v>
      </c>
      <c r="B434">
        <v>5400000116</v>
      </c>
      <c r="C434" t="s">
        <v>587</v>
      </c>
      <c r="D434">
        <v>579007</v>
      </c>
      <c r="E434" t="s">
        <v>953</v>
      </c>
      <c r="F434" t="s">
        <v>1886</v>
      </c>
      <c r="G434" t="s">
        <v>2759</v>
      </c>
      <c r="H434" t="s">
        <v>603</v>
      </c>
      <c r="I434">
        <v>29</v>
      </c>
      <c r="J434" t="s">
        <v>2737</v>
      </c>
      <c r="K434" t="s">
        <v>2736</v>
      </c>
      <c r="L434" s="24">
        <v>40848</v>
      </c>
      <c r="M434" s="24">
        <v>40848</v>
      </c>
      <c r="N434">
        <v>1</v>
      </c>
      <c r="O434">
        <v>3</v>
      </c>
      <c r="P434" t="s">
        <v>2051</v>
      </c>
      <c r="Q434" t="s">
        <v>2109</v>
      </c>
      <c r="S434" t="s">
        <v>2108</v>
      </c>
      <c r="T434" t="s">
        <v>2758</v>
      </c>
      <c r="U434" t="s">
        <v>2149</v>
      </c>
      <c r="W434">
        <v>11</v>
      </c>
      <c r="X434">
        <v>1</v>
      </c>
      <c r="Y434">
        <v>1</v>
      </c>
      <c r="Z434" t="s">
        <v>5</v>
      </c>
      <c r="AA434" t="s">
        <v>2036</v>
      </c>
    </row>
    <row r="435" spans="1:27" x14ac:dyDescent="0.2">
      <c r="A435">
        <v>754500</v>
      </c>
      <c r="B435">
        <v>5500000003</v>
      </c>
      <c r="C435" t="s">
        <v>587</v>
      </c>
      <c r="D435">
        <v>579007</v>
      </c>
      <c r="E435" t="s">
        <v>953</v>
      </c>
      <c r="F435" t="s">
        <v>1003</v>
      </c>
      <c r="G435" t="s">
        <v>2757</v>
      </c>
      <c r="H435" t="s">
        <v>603</v>
      </c>
      <c r="I435">
        <v>29</v>
      </c>
      <c r="J435" t="s">
        <v>2737</v>
      </c>
      <c r="K435" t="s">
        <v>2736</v>
      </c>
      <c r="L435" s="24">
        <v>40912</v>
      </c>
      <c r="M435" s="24">
        <v>42373</v>
      </c>
      <c r="N435">
        <v>1</v>
      </c>
      <c r="O435">
        <v>2</v>
      </c>
      <c r="P435" t="s">
        <v>2043</v>
      </c>
      <c r="Q435" t="s">
        <v>2161</v>
      </c>
      <c r="S435" t="s">
        <v>2160</v>
      </c>
      <c r="T435" t="s">
        <v>2739</v>
      </c>
      <c r="U435" t="s">
        <v>2045</v>
      </c>
      <c r="W435">
        <v>9</v>
      </c>
      <c r="X435">
        <v>1</v>
      </c>
      <c r="Y435">
        <v>1</v>
      </c>
      <c r="Z435" t="s">
        <v>5</v>
      </c>
      <c r="AA435" t="s">
        <v>2036</v>
      </c>
    </row>
    <row r="436" spans="1:27" x14ac:dyDescent="0.2">
      <c r="A436">
        <v>754500</v>
      </c>
      <c r="B436">
        <v>5500000068</v>
      </c>
      <c r="C436" t="s">
        <v>587</v>
      </c>
      <c r="D436">
        <v>579007</v>
      </c>
      <c r="E436" t="s">
        <v>953</v>
      </c>
      <c r="F436" t="s">
        <v>1005</v>
      </c>
      <c r="G436" t="s">
        <v>2756</v>
      </c>
      <c r="H436" t="s">
        <v>603</v>
      </c>
      <c r="I436">
        <v>29</v>
      </c>
      <c r="J436" t="s">
        <v>2737</v>
      </c>
      <c r="K436" t="s">
        <v>2736</v>
      </c>
      <c r="L436" s="24">
        <v>41080</v>
      </c>
      <c r="M436" s="24">
        <v>41080</v>
      </c>
      <c r="N436">
        <v>1</v>
      </c>
      <c r="O436">
        <v>2</v>
      </c>
      <c r="P436" t="s">
        <v>2043</v>
      </c>
      <c r="Q436" t="s">
        <v>2161</v>
      </c>
      <c r="S436" t="s">
        <v>2160</v>
      </c>
      <c r="T436" t="s">
        <v>2755</v>
      </c>
      <c r="U436" t="s">
        <v>2149</v>
      </c>
      <c r="W436">
        <v>9</v>
      </c>
      <c r="X436">
        <v>1</v>
      </c>
      <c r="Y436">
        <v>1</v>
      </c>
      <c r="Z436" t="s">
        <v>5</v>
      </c>
      <c r="AA436" t="s">
        <v>2036</v>
      </c>
    </row>
    <row r="437" spans="1:27" x14ac:dyDescent="0.2">
      <c r="A437">
        <v>754500</v>
      </c>
      <c r="B437">
        <v>5600000008</v>
      </c>
      <c r="C437" t="s">
        <v>587</v>
      </c>
      <c r="D437">
        <v>579007</v>
      </c>
      <c r="E437" t="s">
        <v>953</v>
      </c>
      <c r="F437" t="s">
        <v>1908</v>
      </c>
      <c r="G437" t="s">
        <v>2754</v>
      </c>
      <c r="H437" t="s">
        <v>603</v>
      </c>
      <c r="I437">
        <v>29</v>
      </c>
      <c r="J437" t="s">
        <v>2737</v>
      </c>
      <c r="K437" t="s">
        <v>2736</v>
      </c>
      <c r="L437" s="24">
        <v>41306</v>
      </c>
      <c r="M437" s="24">
        <v>41306</v>
      </c>
      <c r="N437">
        <v>20</v>
      </c>
      <c r="O437">
        <v>3</v>
      </c>
      <c r="P437" t="s">
        <v>2051</v>
      </c>
      <c r="Q437" t="s">
        <v>2048</v>
      </c>
      <c r="R437" t="s">
        <v>2575</v>
      </c>
      <c r="S437" t="s">
        <v>2047</v>
      </c>
      <c r="T437" t="s">
        <v>2591</v>
      </c>
      <c r="U437" t="s">
        <v>2149</v>
      </c>
      <c r="W437">
        <v>11</v>
      </c>
      <c r="X437">
        <v>20</v>
      </c>
      <c r="Y437">
        <v>1</v>
      </c>
      <c r="Z437" t="s">
        <v>5</v>
      </c>
      <c r="AA437" t="s">
        <v>2036</v>
      </c>
    </row>
    <row r="438" spans="1:27" x14ac:dyDescent="0.2">
      <c r="A438">
        <v>754500</v>
      </c>
      <c r="B438">
        <v>5600000063</v>
      </c>
      <c r="C438" t="s">
        <v>587</v>
      </c>
      <c r="D438">
        <v>579007</v>
      </c>
      <c r="E438" t="s">
        <v>953</v>
      </c>
      <c r="F438" t="s">
        <v>1006</v>
      </c>
      <c r="G438" t="s">
        <v>2753</v>
      </c>
      <c r="H438" t="s">
        <v>603</v>
      </c>
      <c r="I438">
        <v>29</v>
      </c>
      <c r="J438" t="s">
        <v>2737</v>
      </c>
      <c r="K438" t="s">
        <v>2736</v>
      </c>
      <c r="L438" s="24">
        <v>41537</v>
      </c>
      <c r="M438" s="24">
        <v>41537</v>
      </c>
      <c r="N438">
        <v>1</v>
      </c>
      <c r="O438">
        <v>2</v>
      </c>
      <c r="P438" t="s">
        <v>2043</v>
      </c>
      <c r="Q438" t="s">
        <v>2161</v>
      </c>
      <c r="S438" t="s">
        <v>2160</v>
      </c>
      <c r="T438" t="s">
        <v>2752</v>
      </c>
      <c r="U438" t="s">
        <v>2045</v>
      </c>
      <c r="W438">
        <v>9</v>
      </c>
      <c r="X438">
        <v>1</v>
      </c>
      <c r="Y438">
        <v>1</v>
      </c>
      <c r="Z438" t="s">
        <v>5</v>
      </c>
      <c r="AA438" t="s">
        <v>2036</v>
      </c>
    </row>
    <row r="439" spans="1:27" x14ac:dyDescent="0.2">
      <c r="A439">
        <v>754500</v>
      </c>
      <c r="B439">
        <v>5700000016</v>
      </c>
      <c r="C439" t="s">
        <v>587</v>
      </c>
      <c r="D439">
        <v>579007</v>
      </c>
      <c r="E439" t="s">
        <v>953</v>
      </c>
      <c r="F439" t="s">
        <v>982</v>
      </c>
      <c r="G439" t="s">
        <v>2751</v>
      </c>
      <c r="H439" t="s">
        <v>603</v>
      </c>
      <c r="I439">
        <v>29</v>
      </c>
      <c r="J439" t="s">
        <v>2737</v>
      </c>
      <c r="K439" t="s">
        <v>2736</v>
      </c>
      <c r="L439" s="24">
        <v>41701</v>
      </c>
      <c r="M439" s="24">
        <v>41701</v>
      </c>
      <c r="N439">
        <v>20</v>
      </c>
      <c r="O439">
        <v>3</v>
      </c>
      <c r="P439" t="s">
        <v>2051</v>
      </c>
      <c r="Q439" t="s">
        <v>2048</v>
      </c>
      <c r="S439" t="s">
        <v>2047</v>
      </c>
      <c r="T439" t="s">
        <v>2739</v>
      </c>
      <c r="U439" t="s">
        <v>2045</v>
      </c>
      <c r="W439">
        <v>11</v>
      </c>
      <c r="X439">
        <v>20</v>
      </c>
      <c r="Y439">
        <v>1</v>
      </c>
      <c r="Z439" t="s">
        <v>5</v>
      </c>
      <c r="AA439" t="s">
        <v>2036</v>
      </c>
    </row>
    <row r="440" spans="1:27" x14ac:dyDescent="0.2">
      <c r="A440">
        <v>754500</v>
      </c>
      <c r="B440">
        <v>5700000042</v>
      </c>
      <c r="C440" t="s">
        <v>587</v>
      </c>
      <c r="D440">
        <v>579007</v>
      </c>
      <c r="E440" t="s">
        <v>953</v>
      </c>
      <c r="F440" t="s">
        <v>1007</v>
      </c>
      <c r="G440" t="s">
        <v>2750</v>
      </c>
      <c r="H440" t="s">
        <v>603</v>
      </c>
      <c r="I440">
        <v>29</v>
      </c>
      <c r="J440" t="s">
        <v>2737</v>
      </c>
      <c r="K440" t="s">
        <v>2736</v>
      </c>
      <c r="L440" s="24">
        <v>41841</v>
      </c>
      <c r="M440" s="24">
        <v>41841</v>
      </c>
      <c r="N440">
        <v>1</v>
      </c>
      <c r="O440">
        <v>2</v>
      </c>
      <c r="P440" t="s">
        <v>2043</v>
      </c>
      <c r="Q440" t="s">
        <v>2161</v>
      </c>
      <c r="S440" t="s">
        <v>2160</v>
      </c>
      <c r="T440" t="s">
        <v>2739</v>
      </c>
      <c r="U440" t="s">
        <v>2045</v>
      </c>
      <c r="W440">
        <v>9</v>
      </c>
      <c r="X440">
        <v>1</v>
      </c>
      <c r="Y440">
        <v>1</v>
      </c>
      <c r="Z440" t="s">
        <v>5</v>
      </c>
      <c r="AA440" t="s">
        <v>2036</v>
      </c>
    </row>
    <row r="441" spans="1:27" x14ac:dyDescent="0.2">
      <c r="A441">
        <v>754500</v>
      </c>
      <c r="B441">
        <v>6000000230</v>
      </c>
      <c r="C441" t="s">
        <v>587</v>
      </c>
      <c r="D441">
        <v>579007</v>
      </c>
      <c r="E441" t="s">
        <v>953</v>
      </c>
      <c r="F441" t="s">
        <v>1009</v>
      </c>
      <c r="G441" t="s">
        <v>2749</v>
      </c>
      <c r="H441" t="s">
        <v>603</v>
      </c>
      <c r="I441">
        <v>29</v>
      </c>
      <c r="J441" t="s">
        <v>2737</v>
      </c>
      <c r="K441" t="s">
        <v>2736</v>
      </c>
      <c r="L441" s="24">
        <v>43010</v>
      </c>
      <c r="M441" s="24">
        <v>43010</v>
      </c>
      <c r="N441">
        <v>1</v>
      </c>
      <c r="O441">
        <v>2</v>
      </c>
      <c r="P441" t="s">
        <v>2043</v>
      </c>
      <c r="Q441" t="s">
        <v>2161</v>
      </c>
      <c r="S441" t="s">
        <v>2160</v>
      </c>
      <c r="T441" t="s">
        <v>2739</v>
      </c>
      <c r="U441" t="s">
        <v>2045</v>
      </c>
      <c r="W441">
        <v>9</v>
      </c>
      <c r="X441">
        <v>1</v>
      </c>
      <c r="Y441">
        <v>1</v>
      </c>
      <c r="Z441" t="s">
        <v>5</v>
      </c>
      <c r="AA441" t="s">
        <v>2036</v>
      </c>
    </row>
    <row r="442" spans="1:27" x14ac:dyDescent="0.2">
      <c r="A442">
        <v>754500</v>
      </c>
      <c r="B442">
        <v>6000000235</v>
      </c>
      <c r="C442" t="s">
        <v>587</v>
      </c>
      <c r="D442">
        <v>579007</v>
      </c>
      <c r="E442" t="s">
        <v>953</v>
      </c>
      <c r="F442" t="s">
        <v>1010</v>
      </c>
      <c r="G442" t="s">
        <v>2748</v>
      </c>
      <c r="H442" t="s">
        <v>603</v>
      </c>
      <c r="I442">
        <v>29</v>
      </c>
      <c r="J442" t="s">
        <v>2737</v>
      </c>
      <c r="K442" t="s">
        <v>2736</v>
      </c>
      <c r="L442" s="24">
        <v>43056</v>
      </c>
      <c r="M442" s="24">
        <v>43056</v>
      </c>
      <c r="N442">
        <v>1</v>
      </c>
      <c r="O442">
        <v>2</v>
      </c>
      <c r="P442" t="s">
        <v>2043</v>
      </c>
      <c r="Q442" t="s">
        <v>2161</v>
      </c>
      <c r="S442" t="s">
        <v>2160</v>
      </c>
      <c r="T442" t="s">
        <v>2739</v>
      </c>
      <c r="U442" t="s">
        <v>2236</v>
      </c>
      <c r="W442">
        <v>9</v>
      </c>
      <c r="X442">
        <v>1</v>
      </c>
      <c r="Y442">
        <v>1</v>
      </c>
      <c r="Z442" t="s">
        <v>5</v>
      </c>
      <c r="AA442" t="s">
        <v>2036</v>
      </c>
    </row>
    <row r="443" spans="1:27" x14ac:dyDescent="0.2">
      <c r="A443">
        <v>754500</v>
      </c>
      <c r="B443">
        <v>6100000025</v>
      </c>
      <c r="C443" t="s">
        <v>587</v>
      </c>
      <c r="D443">
        <v>579007</v>
      </c>
      <c r="E443" t="s">
        <v>953</v>
      </c>
      <c r="F443" t="s">
        <v>984</v>
      </c>
      <c r="G443" t="s">
        <v>2747</v>
      </c>
      <c r="H443" t="s">
        <v>603</v>
      </c>
      <c r="I443">
        <v>29</v>
      </c>
      <c r="J443" t="s">
        <v>2737</v>
      </c>
      <c r="K443" t="s">
        <v>2736</v>
      </c>
      <c r="L443" s="24">
        <v>43129</v>
      </c>
      <c r="M443" s="24">
        <v>43129</v>
      </c>
      <c r="N443">
        <v>1</v>
      </c>
      <c r="O443">
        <v>2</v>
      </c>
      <c r="P443" t="s">
        <v>2043</v>
      </c>
      <c r="Q443" t="s">
        <v>2161</v>
      </c>
      <c r="S443" t="s">
        <v>2160</v>
      </c>
      <c r="T443" t="s">
        <v>2739</v>
      </c>
      <c r="U443" t="s">
        <v>2236</v>
      </c>
      <c r="W443">
        <v>9</v>
      </c>
      <c r="X443">
        <v>1</v>
      </c>
      <c r="Y443">
        <v>1</v>
      </c>
      <c r="Z443" t="s">
        <v>5</v>
      </c>
      <c r="AA443" t="s">
        <v>2036</v>
      </c>
    </row>
    <row r="444" spans="1:27" x14ac:dyDescent="0.2">
      <c r="A444">
        <v>754500</v>
      </c>
      <c r="B444">
        <v>6000000432</v>
      </c>
      <c r="C444" t="s">
        <v>587</v>
      </c>
      <c r="D444">
        <v>579007</v>
      </c>
      <c r="E444" t="s">
        <v>953</v>
      </c>
      <c r="F444" t="s">
        <v>1011</v>
      </c>
      <c r="G444" t="s">
        <v>2746</v>
      </c>
      <c r="H444" t="s">
        <v>603</v>
      </c>
      <c r="I444">
        <v>29</v>
      </c>
      <c r="J444" t="s">
        <v>2737</v>
      </c>
      <c r="K444" t="s">
        <v>2736</v>
      </c>
      <c r="L444" s="24">
        <v>43143</v>
      </c>
      <c r="M444" s="24">
        <v>43143</v>
      </c>
      <c r="N444">
        <v>1</v>
      </c>
      <c r="O444">
        <v>4</v>
      </c>
      <c r="P444" t="s">
        <v>2043</v>
      </c>
      <c r="Q444" t="s">
        <v>2161</v>
      </c>
      <c r="S444" t="s">
        <v>2160</v>
      </c>
      <c r="T444" t="s">
        <v>2745</v>
      </c>
      <c r="U444" t="s">
        <v>2045</v>
      </c>
      <c r="W444">
        <v>9</v>
      </c>
      <c r="X444">
        <v>1</v>
      </c>
      <c r="Y444">
        <v>1</v>
      </c>
      <c r="Z444" t="s">
        <v>5</v>
      </c>
      <c r="AA444" t="s">
        <v>2036</v>
      </c>
    </row>
    <row r="445" spans="1:27" x14ac:dyDescent="0.2">
      <c r="A445">
        <v>754500</v>
      </c>
      <c r="B445">
        <v>6100000121</v>
      </c>
      <c r="C445" t="s">
        <v>587</v>
      </c>
      <c r="D445">
        <v>579007</v>
      </c>
      <c r="E445" t="s">
        <v>953</v>
      </c>
      <c r="F445" t="s">
        <v>989</v>
      </c>
      <c r="G445" t="s">
        <v>2744</v>
      </c>
      <c r="H445" t="s">
        <v>603</v>
      </c>
      <c r="I445">
        <v>29</v>
      </c>
      <c r="J445" t="s">
        <v>2737</v>
      </c>
      <c r="K445" t="s">
        <v>2736</v>
      </c>
      <c r="L445" s="24">
        <v>43720</v>
      </c>
      <c r="M445" s="24">
        <v>43720</v>
      </c>
      <c r="N445">
        <v>1</v>
      </c>
      <c r="O445">
        <v>2</v>
      </c>
      <c r="P445" t="s">
        <v>2043</v>
      </c>
      <c r="Q445" t="s">
        <v>2161</v>
      </c>
      <c r="S445" t="s">
        <v>2160</v>
      </c>
      <c r="T445" t="s">
        <v>2739</v>
      </c>
      <c r="U445" t="s">
        <v>2045</v>
      </c>
      <c r="W445">
        <v>9</v>
      </c>
      <c r="X445">
        <v>1</v>
      </c>
      <c r="Y445">
        <v>15</v>
      </c>
      <c r="Z445" t="s">
        <v>626</v>
      </c>
      <c r="AA445" t="s">
        <v>2036</v>
      </c>
    </row>
    <row r="446" spans="1:27" x14ac:dyDescent="0.2">
      <c r="A446">
        <v>754500</v>
      </c>
      <c r="B446">
        <v>6100000368</v>
      </c>
      <c r="C446" t="s">
        <v>587</v>
      </c>
      <c r="D446">
        <v>579007</v>
      </c>
      <c r="E446" t="s">
        <v>953</v>
      </c>
      <c r="F446" t="s">
        <v>1016</v>
      </c>
      <c r="G446" t="s">
        <v>2743</v>
      </c>
      <c r="H446" t="s">
        <v>603</v>
      </c>
      <c r="I446">
        <v>29</v>
      </c>
      <c r="J446" t="s">
        <v>2737</v>
      </c>
      <c r="K446" t="s">
        <v>2736</v>
      </c>
      <c r="L446" s="24">
        <v>43720</v>
      </c>
      <c r="M446" s="24">
        <v>43720</v>
      </c>
      <c r="N446">
        <v>1</v>
      </c>
      <c r="O446">
        <v>2</v>
      </c>
      <c r="P446" t="s">
        <v>2043</v>
      </c>
      <c r="Q446" t="s">
        <v>2161</v>
      </c>
      <c r="S446" t="s">
        <v>2160</v>
      </c>
      <c r="T446" t="s">
        <v>2739</v>
      </c>
      <c r="U446" t="s">
        <v>2045</v>
      </c>
      <c r="W446">
        <v>9</v>
      </c>
      <c r="X446">
        <v>1</v>
      </c>
      <c r="Y446">
        <v>15</v>
      </c>
      <c r="Z446" t="s">
        <v>626</v>
      </c>
      <c r="AA446" t="s">
        <v>2036</v>
      </c>
    </row>
    <row r="447" spans="1:27" x14ac:dyDescent="0.2">
      <c r="A447">
        <v>754500</v>
      </c>
      <c r="B447">
        <v>6000000120</v>
      </c>
      <c r="C447" t="s">
        <v>587</v>
      </c>
      <c r="D447">
        <v>579007</v>
      </c>
      <c r="E447" t="s">
        <v>953</v>
      </c>
      <c r="F447" t="s">
        <v>1022</v>
      </c>
      <c r="G447" t="s">
        <v>2742</v>
      </c>
      <c r="H447" t="s">
        <v>603</v>
      </c>
      <c r="I447">
        <v>29</v>
      </c>
      <c r="J447" t="s">
        <v>2737</v>
      </c>
      <c r="K447" t="s">
        <v>2736</v>
      </c>
      <c r="L447" s="24">
        <v>43872</v>
      </c>
      <c r="M447" s="24">
        <v>43872</v>
      </c>
      <c r="N447">
        <v>1</v>
      </c>
      <c r="O447">
        <v>2</v>
      </c>
      <c r="P447" t="s">
        <v>2043</v>
      </c>
      <c r="Q447" t="s">
        <v>2161</v>
      </c>
      <c r="S447" t="s">
        <v>2160</v>
      </c>
      <c r="T447" t="s">
        <v>2739</v>
      </c>
      <c r="U447" t="s">
        <v>2236</v>
      </c>
      <c r="W447">
        <v>9</v>
      </c>
      <c r="X447">
        <v>1</v>
      </c>
      <c r="Y447">
        <v>34</v>
      </c>
      <c r="Z447" t="s">
        <v>1023</v>
      </c>
      <c r="AA447" t="s">
        <v>2036</v>
      </c>
    </row>
    <row r="448" spans="1:27" x14ac:dyDescent="0.2">
      <c r="A448">
        <v>754500</v>
      </c>
      <c r="B448">
        <v>5400000066</v>
      </c>
      <c r="C448" t="s">
        <v>587</v>
      </c>
      <c r="D448">
        <v>579007</v>
      </c>
      <c r="E448" t="s">
        <v>953</v>
      </c>
      <c r="F448" t="s">
        <v>1025</v>
      </c>
      <c r="G448" t="s">
        <v>2741</v>
      </c>
      <c r="H448" t="s">
        <v>603</v>
      </c>
      <c r="I448">
        <v>29</v>
      </c>
      <c r="J448" t="s">
        <v>2737</v>
      </c>
      <c r="K448" t="s">
        <v>2736</v>
      </c>
      <c r="L448" s="24">
        <v>44046</v>
      </c>
      <c r="M448" s="24">
        <v>44046</v>
      </c>
      <c r="N448">
        <v>1</v>
      </c>
      <c r="O448">
        <v>2</v>
      </c>
      <c r="P448" t="s">
        <v>2043</v>
      </c>
      <c r="Q448" t="s">
        <v>2161</v>
      </c>
      <c r="S448" t="s">
        <v>2160</v>
      </c>
      <c r="T448" t="s">
        <v>2739</v>
      </c>
      <c r="U448" t="s">
        <v>2236</v>
      </c>
      <c r="W448">
        <v>9</v>
      </c>
      <c r="X448">
        <v>1</v>
      </c>
      <c r="Y448">
        <v>26</v>
      </c>
      <c r="Z448" t="s">
        <v>610</v>
      </c>
      <c r="AA448" s="25" t="s">
        <v>2053</v>
      </c>
    </row>
    <row r="449" spans="1:27" x14ac:dyDescent="0.2">
      <c r="A449">
        <v>754500</v>
      </c>
      <c r="B449">
        <v>6300000307</v>
      </c>
      <c r="C449" t="s">
        <v>587</v>
      </c>
      <c r="D449">
        <v>579007</v>
      </c>
      <c r="E449" t="s">
        <v>953</v>
      </c>
      <c r="F449" t="s">
        <v>1887</v>
      </c>
      <c r="G449" t="s">
        <v>2740</v>
      </c>
      <c r="H449" t="s">
        <v>603</v>
      </c>
      <c r="I449">
        <v>29</v>
      </c>
      <c r="J449" t="s">
        <v>2737</v>
      </c>
      <c r="K449" t="s">
        <v>2736</v>
      </c>
      <c r="L449" s="24">
        <v>44137</v>
      </c>
      <c r="M449" s="24">
        <v>44137</v>
      </c>
      <c r="N449">
        <v>1</v>
      </c>
      <c r="O449">
        <v>3</v>
      </c>
      <c r="P449" t="s">
        <v>2043</v>
      </c>
      <c r="Q449" t="s">
        <v>2161</v>
      </c>
      <c r="S449" t="s">
        <v>2160</v>
      </c>
      <c r="T449" t="s">
        <v>2739</v>
      </c>
      <c r="U449" t="s">
        <v>2045</v>
      </c>
      <c r="W449">
        <v>9</v>
      </c>
      <c r="X449">
        <v>1</v>
      </c>
      <c r="Y449">
        <v>15</v>
      </c>
      <c r="Z449" t="s">
        <v>626</v>
      </c>
      <c r="AA449" t="s">
        <v>2036</v>
      </c>
    </row>
    <row r="450" spans="1:27" x14ac:dyDescent="0.2">
      <c r="A450">
        <v>754500</v>
      </c>
      <c r="B450">
        <v>6200000188</v>
      </c>
      <c r="C450" t="s">
        <v>587</v>
      </c>
      <c r="D450">
        <v>579007</v>
      </c>
      <c r="E450" t="s">
        <v>953</v>
      </c>
      <c r="F450" t="s">
        <v>1014</v>
      </c>
      <c r="G450" t="s">
        <v>2738</v>
      </c>
      <c r="H450" t="s">
        <v>603</v>
      </c>
      <c r="I450">
        <v>29</v>
      </c>
      <c r="J450" t="s">
        <v>2737</v>
      </c>
      <c r="K450" t="s">
        <v>2736</v>
      </c>
      <c r="L450" s="24">
        <v>44351</v>
      </c>
      <c r="M450" s="24">
        <v>44351</v>
      </c>
      <c r="N450">
        <v>1</v>
      </c>
      <c r="O450">
        <v>2</v>
      </c>
      <c r="P450" t="s">
        <v>2043</v>
      </c>
      <c r="Q450" t="s">
        <v>2161</v>
      </c>
      <c r="S450" t="s">
        <v>2160</v>
      </c>
      <c r="T450" t="s">
        <v>2735</v>
      </c>
      <c r="U450" t="s">
        <v>2210</v>
      </c>
      <c r="W450">
        <v>9</v>
      </c>
      <c r="X450">
        <v>1</v>
      </c>
      <c r="Y450">
        <v>26</v>
      </c>
      <c r="Z450" t="s">
        <v>610</v>
      </c>
      <c r="AA450" s="25" t="s">
        <v>2053</v>
      </c>
    </row>
    <row r="451" spans="1:27" x14ac:dyDescent="0.2">
      <c r="A451">
        <v>754500</v>
      </c>
      <c r="B451">
        <v>4520090331</v>
      </c>
      <c r="C451" t="s">
        <v>587</v>
      </c>
      <c r="D451">
        <v>579007</v>
      </c>
      <c r="E451" t="s">
        <v>953</v>
      </c>
      <c r="F451" t="s">
        <v>995</v>
      </c>
      <c r="G451" t="s">
        <v>2734</v>
      </c>
      <c r="H451" t="s">
        <v>603</v>
      </c>
      <c r="I451">
        <v>29</v>
      </c>
      <c r="J451" t="s">
        <v>2680</v>
      </c>
      <c r="K451" t="s">
        <v>2679</v>
      </c>
      <c r="L451" s="24">
        <v>37410</v>
      </c>
      <c r="M451" s="24">
        <v>37410</v>
      </c>
      <c r="N451">
        <v>20</v>
      </c>
      <c r="O451">
        <v>3</v>
      </c>
      <c r="P451" t="s">
        <v>2051</v>
      </c>
      <c r="Q451" t="s">
        <v>2048</v>
      </c>
      <c r="S451" t="s">
        <v>2047</v>
      </c>
      <c r="T451" t="s">
        <v>2731</v>
      </c>
      <c r="U451" t="s">
        <v>2045</v>
      </c>
      <c r="W451">
        <v>11</v>
      </c>
      <c r="X451">
        <v>20</v>
      </c>
      <c r="Y451">
        <v>1</v>
      </c>
      <c r="Z451" t="s">
        <v>5</v>
      </c>
      <c r="AA451" t="s">
        <v>2036</v>
      </c>
    </row>
    <row r="452" spans="1:27" x14ac:dyDescent="0.2">
      <c r="A452">
        <v>754500</v>
      </c>
      <c r="B452">
        <v>5500000007</v>
      </c>
      <c r="C452" t="s">
        <v>587</v>
      </c>
      <c r="D452">
        <v>579007</v>
      </c>
      <c r="E452" t="s">
        <v>953</v>
      </c>
      <c r="F452" t="s">
        <v>1004</v>
      </c>
      <c r="G452" t="s">
        <v>2733</v>
      </c>
      <c r="H452" t="s">
        <v>603</v>
      </c>
      <c r="I452">
        <v>29</v>
      </c>
      <c r="J452" t="s">
        <v>2680</v>
      </c>
      <c r="K452" t="s">
        <v>2679</v>
      </c>
      <c r="L452" s="24">
        <v>40912</v>
      </c>
      <c r="M452" s="24">
        <v>40912</v>
      </c>
      <c r="N452">
        <v>20</v>
      </c>
      <c r="O452">
        <v>2</v>
      </c>
      <c r="P452" t="s">
        <v>2051</v>
      </c>
      <c r="Q452" t="s">
        <v>2048</v>
      </c>
      <c r="S452" t="s">
        <v>2047</v>
      </c>
      <c r="T452" t="s">
        <v>2691</v>
      </c>
      <c r="U452" t="s">
        <v>2045</v>
      </c>
      <c r="W452">
        <v>11</v>
      </c>
      <c r="X452">
        <v>20</v>
      </c>
      <c r="Y452">
        <v>1</v>
      </c>
      <c r="Z452" t="s">
        <v>5</v>
      </c>
      <c r="AA452" t="s">
        <v>2036</v>
      </c>
    </row>
    <row r="453" spans="1:27" x14ac:dyDescent="0.2">
      <c r="A453">
        <v>754500</v>
      </c>
      <c r="B453">
        <v>5500000082</v>
      </c>
      <c r="C453" t="s">
        <v>587</v>
      </c>
      <c r="D453">
        <v>579007</v>
      </c>
      <c r="E453" t="s">
        <v>953</v>
      </c>
      <c r="F453" t="s">
        <v>981</v>
      </c>
      <c r="G453" t="s">
        <v>2732</v>
      </c>
      <c r="H453" t="s">
        <v>603</v>
      </c>
      <c r="I453">
        <v>29</v>
      </c>
      <c r="J453" t="s">
        <v>2680</v>
      </c>
      <c r="K453" t="s">
        <v>2679</v>
      </c>
      <c r="L453" s="24">
        <v>41166</v>
      </c>
      <c r="M453" s="24">
        <v>41166</v>
      </c>
      <c r="N453">
        <v>1</v>
      </c>
      <c r="O453">
        <v>2</v>
      </c>
      <c r="P453" t="s">
        <v>2043</v>
      </c>
      <c r="Q453" t="s">
        <v>2161</v>
      </c>
      <c r="S453" t="s">
        <v>2160</v>
      </c>
      <c r="T453" t="s">
        <v>2731</v>
      </c>
      <c r="U453" t="s">
        <v>2045</v>
      </c>
      <c r="W453">
        <v>9</v>
      </c>
      <c r="X453">
        <v>1</v>
      </c>
      <c r="Y453">
        <v>1</v>
      </c>
      <c r="Z453" t="s">
        <v>5</v>
      </c>
      <c r="AA453" t="s">
        <v>2036</v>
      </c>
    </row>
    <row r="454" spans="1:27" x14ac:dyDescent="0.2">
      <c r="A454">
        <v>754500</v>
      </c>
      <c r="B454">
        <v>5700000056</v>
      </c>
      <c r="C454" t="s">
        <v>587</v>
      </c>
      <c r="D454">
        <v>579007</v>
      </c>
      <c r="E454" t="s">
        <v>953</v>
      </c>
      <c r="F454" t="s">
        <v>1008</v>
      </c>
      <c r="G454" t="s">
        <v>2730</v>
      </c>
      <c r="H454" t="s">
        <v>603</v>
      </c>
      <c r="I454">
        <v>29</v>
      </c>
      <c r="J454" t="s">
        <v>2680</v>
      </c>
      <c r="K454" t="s">
        <v>2679</v>
      </c>
      <c r="L454" s="24">
        <v>41897</v>
      </c>
      <c r="M454" s="24">
        <v>41897</v>
      </c>
      <c r="N454">
        <v>20</v>
      </c>
      <c r="O454">
        <v>3</v>
      </c>
      <c r="P454" t="s">
        <v>2051</v>
      </c>
      <c r="Q454" t="s">
        <v>2048</v>
      </c>
      <c r="S454" t="s">
        <v>2047</v>
      </c>
      <c r="T454" t="s">
        <v>2726</v>
      </c>
      <c r="U454" t="s">
        <v>2045</v>
      </c>
      <c r="W454">
        <v>11</v>
      </c>
      <c r="X454">
        <v>20</v>
      </c>
      <c r="Y454">
        <v>1</v>
      </c>
      <c r="Z454" t="s">
        <v>5</v>
      </c>
      <c r="AA454" t="s">
        <v>2036</v>
      </c>
    </row>
    <row r="455" spans="1:27" x14ac:dyDescent="0.2">
      <c r="A455">
        <v>754500</v>
      </c>
      <c r="B455">
        <v>5900000054</v>
      </c>
      <c r="C455" t="s">
        <v>587</v>
      </c>
      <c r="D455">
        <v>579007</v>
      </c>
      <c r="E455" t="s">
        <v>953</v>
      </c>
      <c r="F455" t="s">
        <v>983</v>
      </c>
      <c r="G455" t="s">
        <v>2729</v>
      </c>
      <c r="H455" t="s">
        <v>603</v>
      </c>
      <c r="I455">
        <v>29</v>
      </c>
      <c r="J455" t="s">
        <v>2680</v>
      </c>
      <c r="K455" t="s">
        <v>2679</v>
      </c>
      <c r="L455" s="24">
        <v>42646</v>
      </c>
      <c r="M455" s="24">
        <v>42646</v>
      </c>
      <c r="N455">
        <v>20</v>
      </c>
      <c r="O455">
        <v>2</v>
      </c>
      <c r="P455" t="s">
        <v>2051</v>
      </c>
      <c r="Q455" t="s">
        <v>2048</v>
      </c>
      <c r="S455" t="s">
        <v>2047</v>
      </c>
      <c r="T455" t="s">
        <v>2728</v>
      </c>
      <c r="U455" t="s">
        <v>2045</v>
      </c>
      <c r="W455">
        <v>11</v>
      </c>
      <c r="X455">
        <v>20</v>
      </c>
      <c r="Y455">
        <v>1</v>
      </c>
      <c r="Z455" t="s">
        <v>5</v>
      </c>
      <c r="AA455" t="s">
        <v>2036</v>
      </c>
    </row>
    <row r="456" spans="1:27" x14ac:dyDescent="0.2">
      <c r="A456">
        <v>754500</v>
      </c>
      <c r="B456">
        <v>6100000117</v>
      </c>
      <c r="C456" t="s">
        <v>587</v>
      </c>
      <c r="D456">
        <v>579007</v>
      </c>
      <c r="E456" t="s">
        <v>953</v>
      </c>
      <c r="F456" t="s">
        <v>985</v>
      </c>
      <c r="G456" t="s">
        <v>2727</v>
      </c>
      <c r="H456" t="s">
        <v>603</v>
      </c>
      <c r="I456">
        <v>29</v>
      </c>
      <c r="J456" t="s">
        <v>2680</v>
      </c>
      <c r="K456" t="s">
        <v>2679</v>
      </c>
      <c r="L456" s="24">
        <v>43221</v>
      </c>
      <c r="M456" s="24">
        <v>43221</v>
      </c>
      <c r="N456">
        <v>20</v>
      </c>
      <c r="O456">
        <v>3</v>
      </c>
      <c r="P456" t="s">
        <v>2051</v>
      </c>
      <c r="Q456" t="s">
        <v>2048</v>
      </c>
      <c r="S456" t="s">
        <v>2047</v>
      </c>
      <c r="T456" t="s">
        <v>2726</v>
      </c>
      <c r="U456" t="s">
        <v>2045</v>
      </c>
      <c r="W456">
        <v>11</v>
      </c>
      <c r="X456">
        <v>20</v>
      </c>
      <c r="Y456">
        <v>3</v>
      </c>
      <c r="Z456" t="s">
        <v>669</v>
      </c>
      <c r="AA456" t="s">
        <v>2036</v>
      </c>
    </row>
    <row r="457" spans="1:27" x14ac:dyDescent="0.2">
      <c r="A457">
        <v>754500</v>
      </c>
      <c r="B457">
        <v>6100000120</v>
      </c>
      <c r="C457" t="s">
        <v>587</v>
      </c>
      <c r="D457">
        <v>579007</v>
      </c>
      <c r="E457" t="s">
        <v>953</v>
      </c>
      <c r="F457" t="s">
        <v>1922</v>
      </c>
      <c r="G457" t="s">
        <v>2725</v>
      </c>
      <c r="H457" t="s">
        <v>603</v>
      </c>
      <c r="I457">
        <v>29</v>
      </c>
      <c r="J457" t="s">
        <v>2680</v>
      </c>
      <c r="K457" t="s">
        <v>2679</v>
      </c>
      <c r="L457" s="24">
        <v>43227</v>
      </c>
      <c r="M457" s="24">
        <v>43227</v>
      </c>
      <c r="N457">
        <v>20</v>
      </c>
      <c r="O457">
        <v>3</v>
      </c>
      <c r="P457" t="s">
        <v>2051</v>
      </c>
      <c r="Q457" t="s">
        <v>2048</v>
      </c>
      <c r="S457" t="s">
        <v>2047</v>
      </c>
      <c r="T457" t="s">
        <v>2724</v>
      </c>
      <c r="U457" t="s">
        <v>2045</v>
      </c>
      <c r="W457">
        <v>11</v>
      </c>
      <c r="X457">
        <v>20</v>
      </c>
      <c r="Y457">
        <v>1</v>
      </c>
      <c r="Z457" t="s">
        <v>5</v>
      </c>
      <c r="AA457" t="s">
        <v>2036</v>
      </c>
    </row>
    <row r="458" spans="1:27" x14ac:dyDescent="0.2">
      <c r="A458">
        <v>754500</v>
      </c>
      <c r="B458">
        <v>6100000283</v>
      </c>
      <c r="C458" t="s">
        <v>587</v>
      </c>
      <c r="D458">
        <v>579007</v>
      </c>
      <c r="E458" t="s">
        <v>953</v>
      </c>
      <c r="F458" t="s">
        <v>1012</v>
      </c>
      <c r="G458" t="s">
        <v>2723</v>
      </c>
      <c r="H458" t="s">
        <v>603</v>
      </c>
      <c r="I458">
        <v>29</v>
      </c>
      <c r="J458" t="s">
        <v>2680</v>
      </c>
      <c r="K458" t="s">
        <v>2679</v>
      </c>
      <c r="L458" s="24">
        <v>43307</v>
      </c>
      <c r="M458" s="24">
        <v>43307</v>
      </c>
      <c r="N458">
        <v>999</v>
      </c>
      <c r="O458">
        <v>2</v>
      </c>
      <c r="P458" t="s">
        <v>2043</v>
      </c>
      <c r="Q458" t="s">
        <v>2043</v>
      </c>
      <c r="S458" t="s">
        <v>2043</v>
      </c>
      <c r="T458" t="s">
        <v>2722</v>
      </c>
      <c r="U458" t="s">
        <v>2721</v>
      </c>
      <c r="W458">
        <v>9</v>
      </c>
      <c r="X458">
        <v>999</v>
      </c>
      <c r="Y458">
        <v>3</v>
      </c>
      <c r="Z458" t="s">
        <v>669</v>
      </c>
      <c r="AA458" t="s">
        <v>2036</v>
      </c>
    </row>
    <row r="459" spans="1:27" x14ac:dyDescent="0.2">
      <c r="A459">
        <v>754500</v>
      </c>
      <c r="B459">
        <v>6100000365</v>
      </c>
      <c r="C459" t="s">
        <v>587</v>
      </c>
      <c r="D459">
        <v>579007</v>
      </c>
      <c r="E459" t="s">
        <v>953</v>
      </c>
      <c r="F459" t="s">
        <v>986</v>
      </c>
      <c r="G459" t="s">
        <v>2720</v>
      </c>
      <c r="H459" t="s">
        <v>603</v>
      </c>
      <c r="I459">
        <v>29</v>
      </c>
      <c r="J459" t="s">
        <v>2680</v>
      </c>
      <c r="K459" t="s">
        <v>2679</v>
      </c>
      <c r="L459" s="24">
        <v>43374</v>
      </c>
      <c r="M459" s="24">
        <v>43374</v>
      </c>
      <c r="N459">
        <v>1</v>
      </c>
      <c r="O459">
        <v>2</v>
      </c>
      <c r="P459" t="s">
        <v>2043</v>
      </c>
      <c r="Q459" t="s">
        <v>2161</v>
      </c>
      <c r="S459" t="s">
        <v>2160</v>
      </c>
      <c r="T459" t="s">
        <v>2719</v>
      </c>
      <c r="U459" t="s">
        <v>2045</v>
      </c>
      <c r="W459">
        <v>9</v>
      </c>
      <c r="X459">
        <v>1</v>
      </c>
      <c r="Y459">
        <v>14</v>
      </c>
      <c r="Z459" t="s">
        <v>874</v>
      </c>
      <c r="AA459" t="s">
        <v>2036</v>
      </c>
    </row>
    <row r="460" spans="1:27" x14ac:dyDescent="0.2">
      <c r="A460">
        <v>754500</v>
      </c>
      <c r="B460">
        <v>6200000021</v>
      </c>
      <c r="C460" t="s">
        <v>587</v>
      </c>
      <c r="D460">
        <v>579007</v>
      </c>
      <c r="E460" t="s">
        <v>953</v>
      </c>
      <c r="F460" t="s">
        <v>987</v>
      </c>
      <c r="G460" t="s">
        <v>2718</v>
      </c>
      <c r="H460" t="s">
        <v>603</v>
      </c>
      <c r="I460">
        <v>29</v>
      </c>
      <c r="J460" t="s">
        <v>2680</v>
      </c>
      <c r="K460" t="s">
        <v>2679</v>
      </c>
      <c r="L460" s="24">
        <v>43479</v>
      </c>
      <c r="M460" s="24">
        <v>43479</v>
      </c>
      <c r="N460">
        <v>1</v>
      </c>
      <c r="O460">
        <v>2</v>
      </c>
      <c r="P460" t="s">
        <v>2043</v>
      </c>
      <c r="Q460" t="s">
        <v>2161</v>
      </c>
      <c r="S460" t="s">
        <v>2160</v>
      </c>
      <c r="T460" t="s">
        <v>2689</v>
      </c>
      <c r="U460" t="s">
        <v>1</v>
      </c>
      <c r="W460">
        <v>9</v>
      </c>
      <c r="X460">
        <v>1</v>
      </c>
      <c r="Y460">
        <v>5</v>
      </c>
      <c r="Z460" t="s">
        <v>105</v>
      </c>
      <c r="AA460" t="s">
        <v>2036</v>
      </c>
    </row>
    <row r="461" spans="1:27" x14ac:dyDescent="0.2">
      <c r="A461">
        <v>754500</v>
      </c>
      <c r="B461">
        <v>6200000092</v>
      </c>
      <c r="C461" t="s">
        <v>587</v>
      </c>
      <c r="D461">
        <v>579007</v>
      </c>
      <c r="E461" t="s">
        <v>953</v>
      </c>
      <c r="F461" t="s">
        <v>988</v>
      </c>
      <c r="G461" t="s">
        <v>2717</v>
      </c>
      <c r="H461" t="s">
        <v>603</v>
      </c>
      <c r="I461">
        <v>29</v>
      </c>
      <c r="J461" t="s">
        <v>2680</v>
      </c>
      <c r="K461" t="s">
        <v>2679</v>
      </c>
      <c r="L461" s="24">
        <v>43525</v>
      </c>
      <c r="M461" s="24">
        <v>43525</v>
      </c>
      <c r="N461">
        <v>20</v>
      </c>
      <c r="O461">
        <v>3</v>
      </c>
      <c r="P461" t="s">
        <v>2051</v>
      </c>
      <c r="Q461" t="s">
        <v>2048</v>
      </c>
      <c r="S461" t="s">
        <v>2047</v>
      </c>
      <c r="T461" t="s">
        <v>2689</v>
      </c>
      <c r="U461" t="s">
        <v>2267</v>
      </c>
      <c r="W461">
        <v>11</v>
      </c>
      <c r="X461">
        <v>20</v>
      </c>
      <c r="Y461">
        <v>5</v>
      </c>
      <c r="Z461" t="s">
        <v>105</v>
      </c>
      <c r="AA461" t="s">
        <v>2036</v>
      </c>
    </row>
    <row r="462" spans="1:27" x14ac:dyDescent="0.2">
      <c r="A462">
        <v>754500</v>
      </c>
      <c r="B462">
        <v>6200000145</v>
      </c>
      <c r="C462" t="s">
        <v>587</v>
      </c>
      <c r="D462">
        <v>579007</v>
      </c>
      <c r="E462" t="s">
        <v>953</v>
      </c>
      <c r="F462" t="s">
        <v>1013</v>
      </c>
      <c r="G462" t="s">
        <v>2716</v>
      </c>
      <c r="H462" t="s">
        <v>603</v>
      </c>
      <c r="I462">
        <v>29</v>
      </c>
      <c r="J462" t="s">
        <v>2680</v>
      </c>
      <c r="K462" t="s">
        <v>2679</v>
      </c>
      <c r="L462" s="24">
        <v>43586</v>
      </c>
      <c r="M462" s="24">
        <v>43586</v>
      </c>
      <c r="N462">
        <v>20</v>
      </c>
      <c r="O462">
        <v>3</v>
      </c>
      <c r="P462" t="s">
        <v>2051</v>
      </c>
      <c r="Q462" t="s">
        <v>2048</v>
      </c>
      <c r="S462" t="s">
        <v>2047</v>
      </c>
      <c r="T462" t="s">
        <v>2689</v>
      </c>
      <c r="U462" t="s">
        <v>2236</v>
      </c>
      <c r="W462">
        <v>11</v>
      </c>
      <c r="X462">
        <v>20</v>
      </c>
      <c r="Y462">
        <v>5</v>
      </c>
      <c r="Z462" t="s">
        <v>105</v>
      </c>
      <c r="AA462" t="s">
        <v>2036</v>
      </c>
    </row>
    <row r="463" spans="1:27" x14ac:dyDescent="0.2">
      <c r="A463">
        <v>754500</v>
      </c>
      <c r="B463">
        <v>6200000262</v>
      </c>
      <c r="C463" t="s">
        <v>587</v>
      </c>
      <c r="D463">
        <v>579007</v>
      </c>
      <c r="E463" t="s">
        <v>953</v>
      </c>
      <c r="F463" t="s">
        <v>1015</v>
      </c>
      <c r="G463" t="s">
        <v>2715</v>
      </c>
      <c r="H463" t="s">
        <v>603</v>
      </c>
      <c r="I463">
        <v>29</v>
      </c>
      <c r="J463" t="s">
        <v>2680</v>
      </c>
      <c r="K463" t="s">
        <v>2679</v>
      </c>
      <c r="L463" s="24">
        <v>43684</v>
      </c>
      <c r="M463" s="24">
        <v>43684</v>
      </c>
      <c r="N463">
        <v>3</v>
      </c>
      <c r="O463">
        <v>2</v>
      </c>
      <c r="P463" t="s">
        <v>2051</v>
      </c>
      <c r="Q463" t="s">
        <v>2520</v>
      </c>
      <c r="S463" t="s">
        <v>2047</v>
      </c>
      <c r="T463" t="s">
        <v>2490</v>
      </c>
      <c r="U463" t="s">
        <v>2077</v>
      </c>
      <c r="W463">
        <v>13</v>
      </c>
      <c r="X463">
        <v>3</v>
      </c>
      <c r="Y463">
        <v>5</v>
      </c>
      <c r="Z463" t="s">
        <v>105</v>
      </c>
      <c r="AA463" t="s">
        <v>2036</v>
      </c>
    </row>
    <row r="464" spans="1:27" x14ac:dyDescent="0.2">
      <c r="A464">
        <v>754500</v>
      </c>
      <c r="B464">
        <v>6100000156</v>
      </c>
      <c r="C464" t="s">
        <v>587</v>
      </c>
      <c r="D464">
        <v>579007</v>
      </c>
      <c r="E464" t="s">
        <v>953</v>
      </c>
      <c r="F464" t="s">
        <v>1017</v>
      </c>
      <c r="G464" t="s">
        <v>2714</v>
      </c>
      <c r="H464" t="s">
        <v>603</v>
      </c>
      <c r="I464">
        <v>29</v>
      </c>
      <c r="J464" t="s">
        <v>2680</v>
      </c>
      <c r="K464" t="s">
        <v>2679</v>
      </c>
      <c r="L464" s="24">
        <v>43720</v>
      </c>
      <c r="M464" s="24">
        <v>43720</v>
      </c>
      <c r="N464">
        <v>20</v>
      </c>
      <c r="O464">
        <v>3</v>
      </c>
      <c r="P464" t="s">
        <v>2051</v>
      </c>
      <c r="Q464" t="s">
        <v>2048</v>
      </c>
      <c r="S464" t="s">
        <v>2047</v>
      </c>
      <c r="T464" t="s">
        <v>2713</v>
      </c>
      <c r="U464" t="s">
        <v>2236</v>
      </c>
      <c r="W464">
        <v>11</v>
      </c>
      <c r="X464">
        <v>20</v>
      </c>
      <c r="Y464">
        <v>5</v>
      </c>
      <c r="Z464" t="s">
        <v>105</v>
      </c>
      <c r="AA464" t="s">
        <v>2036</v>
      </c>
    </row>
    <row r="465" spans="1:27" x14ac:dyDescent="0.2">
      <c r="A465">
        <v>754500</v>
      </c>
      <c r="B465">
        <v>6200000305</v>
      </c>
      <c r="C465" t="s">
        <v>587</v>
      </c>
      <c r="D465">
        <v>579007</v>
      </c>
      <c r="E465" t="s">
        <v>953</v>
      </c>
      <c r="F465" t="s">
        <v>1018</v>
      </c>
      <c r="G465" t="s">
        <v>2712</v>
      </c>
      <c r="H465" t="s">
        <v>603</v>
      </c>
      <c r="I465">
        <v>29</v>
      </c>
      <c r="J465" t="s">
        <v>2680</v>
      </c>
      <c r="K465" t="s">
        <v>2679</v>
      </c>
      <c r="L465" s="24">
        <v>43754</v>
      </c>
      <c r="M465" s="24">
        <v>43754</v>
      </c>
      <c r="N465">
        <v>3</v>
      </c>
      <c r="O465">
        <v>2</v>
      </c>
      <c r="P465" t="s">
        <v>2051</v>
      </c>
      <c r="Q465" t="s">
        <v>2520</v>
      </c>
      <c r="S465" t="s">
        <v>2047</v>
      </c>
      <c r="T465" t="s">
        <v>2490</v>
      </c>
      <c r="U465" t="s">
        <v>2077</v>
      </c>
      <c r="W465">
        <v>13</v>
      </c>
      <c r="X465">
        <v>3</v>
      </c>
      <c r="Y465">
        <v>5</v>
      </c>
      <c r="Z465" t="s">
        <v>105</v>
      </c>
      <c r="AA465" t="s">
        <v>2036</v>
      </c>
    </row>
    <row r="466" spans="1:27" x14ac:dyDescent="0.2">
      <c r="A466">
        <v>754500</v>
      </c>
      <c r="B466">
        <v>6200000330</v>
      </c>
      <c r="C466" t="s">
        <v>587</v>
      </c>
      <c r="D466">
        <v>579007</v>
      </c>
      <c r="E466" t="s">
        <v>953</v>
      </c>
      <c r="F466" t="s">
        <v>1019</v>
      </c>
      <c r="G466" t="s">
        <v>2711</v>
      </c>
      <c r="H466" t="s">
        <v>603</v>
      </c>
      <c r="I466">
        <v>29</v>
      </c>
      <c r="J466" t="s">
        <v>2680</v>
      </c>
      <c r="K466" t="s">
        <v>2679</v>
      </c>
      <c r="L466" s="24">
        <v>43770</v>
      </c>
      <c r="M466" s="24">
        <v>43770</v>
      </c>
      <c r="N466">
        <v>1</v>
      </c>
      <c r="O466">
        <v>2</v>
      </c>
      <c r="P466" t="s">
        <v>2043</v>
      </c>
      <c r="Q466" t="s">
        <v>2161</v>
      </c>
      <c r="S466" t="s">
        <v>2160</v>
      </c>
      <c r="T466" t="s">
        <v>2689</v>
      </c>
      <c r="U466" t="s">
        <v>2077</v>
      </c>
      <c r="W466">
        <v>9</v>
      </c>
      <c r="X466">
        <v>1</v>
      </c>
      <c r="Y466">
        <v>26</v>
      </c>
      <c r="Z466" t="s">
        <v>610</v>
      </c>
      <c r="AA466" s="25" t="s">
        <v>2053</v>
      </c>
    </row>
    <row r="467" spans="1:27" x14ac:dyDescent="0.2">
      <c r="A467">
        <v>754500</v>
      </c>
      <c r="B467">
        <v>6200000328</v>
      </c>
      <c r="C467" t="s">
        <v>587</v>
      </c>
      <c r="D467">
        <v>579007</v>
      </c>
      <c r="E467" t="s">
        <v>953</v>
      </c>
      <c r="F467" t="s">
        <v>1989</v>
      </c>
      <c r="G467" t="s">
        <v>2710</v>
      </c>
      <c r="H467" t="s">
        <v>603</v>
      </c>
      <c r="I467">
        <v>29</v>
      </c>
      <c r="J467" t="s">
        <v>2680</v>
      </c>
      <c r="K467" t="s">
        <v>2679</v>
      </c>
      <c r="L467" s="24">
        <v>43770</v>
      </c>
      <c r="M467" s="24">
        <v>43770</v>
      </c>
      <c r="N467">
        <v>20</v>
      </c>
      <c r="O467">
        <v>3</v>
      </c>
      <c r="P467" t="s">
        <v>2051</v>
      </c>
      <c r="Q467" t="s">
        <v>2048</v>
      </c>
      <c r="R467" t="s">
        <v>2709</v>
      </c>
      <c r="S467" t="s">
        <v>2047</v>
      </c>
      <c r="T467" t="s">
        <v>2708</v>
      </c>
      <c r="U467" t="s">
        <v>2045</v>
      </c>
      <c r="W467">
        <v>11</v>
      </c>
      <c r="X467">
        <v>20</v>
      </c>
      <c r="Y467">
        <v>5</v>
      </c>
      <c r="Z467" t="s">
        <v>105</v>
      </c>
      <c r="AA467" t="s">
        <v>2036</v>
      </c>
    </row>
    <row r="468" spans="1:27" x14ac:dyDescent="0.2">
      <c r="A468">
        <v>754500</v>
      </c>
      <c r="B468">
        <v>6200000306</v>
      </c>
      <c r="C468" t="s">
        <v>587</v>
      </c>
      <c r="D468">
        <v>579007</v>
      </c>
      <c r="E468" t="s">
        <v>953</v>
      </c>
      <c r="F468" t="s">
        <v>1020</v>
      </c>
      <c r="G468" t="s">
        <v>2707</v>
      </c>
      <c r="H468" t="s">
        <v>603</v>
      </c>
      <c r="I468">
        <v>29</v>
      </c>
      <c r="J468" t="s">
        <v>2680</v>
      </c>
      <c r="K468" t="s">
        <v>2679</v>
      </c>
      <c r="L468" s="24">
        <v>43791</v>
      </c>
      <c r="M468" s="24">
        <v>43791</v>
      </c>
      <c r="N468">
        <v>3</v>
      </c>
      <c r="O468">
        <v>2</v>
      </c>
      <c r="P468" t="s">
        <v>2051</v>
      </c>
      <c r="Q468" t="s">
        <v>2520</v>
      </c>
      <c r="S468" t="s">
        <v>2047</v>
      </c>
      <c r="T468" t="s">
        <v>2706</v>
      </c>
      <c r="U468" t="s">
        <v>1</v>
      </c>
      <c r="W468">
        <v>13</v>
      </c>
      <c r="X468">
        <v>3</v>
      </c>
      <c r="Y468">
        <v>5</v>
      </c>
      <c r="Z468" t="s">
        <v>105</v>
      </c>
      <c r="AA468" t="s">
        <v>2036</v>
      </c>
    </row>
    <row r="469" spans="1:27" x14ac:dyDescent="0.2">
      <c r="A469">
        <v>754500</v>
      </c>
      <c r="B469">
        <v>6300000009</v>
      </c>
      <c r="C469" t="s">
        <v>587</v>
      </c>
      <c r="D469">
        <v>579007</v>
      </c>
      <c r="E469" t="s">
        <v>953</v>
      </c>
      <c r="F469" t="s">
        <v>1021</v>
      </c>
      <c r="G469" t="s">
        <v>2705</v>
      </c>
      <c r="H469" t="s">
        <v>603</v>
      </c>
      <c r="I469">
        <v>29</v>
      </c>
      <c r="J469" t="s">
        <v>2680</v>
      </c>
      <c r="K469" t="s">
        <v>2679</v>
      </c>
      <c r="L469" s="24">
        <v>43843</v>
      </c>
      <c r="M469" s="24">
        <v>43843</v>
      </c>
      <c r="N469">
        <v>1</v>
      </c>
      <c r="O469">
        <v>2</v>
      </c>
      <c r="P469" t="s">
        <v>2043</v>
      </c>
      <c r="Q469" t="s">
        <v>2161</v>
      </c>
      <c r="S469" t="s">
        <v>2160</v>
      </c>
      <c r="T469" t="s">
        <v>2642</v>
      </c>
      <c r="U469" t="s">
        <v>2210</v>
      </c>
      <c r="W469">
        <v>9</v>
      </c>
      <c r="X469">
        <v>1</v>
      </c>
      <c r="Y469">
        <v>5</v>
      </c>
      <c r="Z469" t="s">
        <v>105</v>
      </c>
      <c r="AA469" t="s">
        <v>2036</v>
      </c>
    </row>
    <row r="470" spans="1:27" x14ac:dyDescent="0.2">
      <c r="A470">
        <v>754500</v>
      </c>
      <c r="B470">
        <v>6300000007</v>
      </c>
      <c r="C470" t="s">
        <v>587</v>
      </c>
      <c r="D470">
        <v>579007</v>
      </c>
      <c r="E470" t="s">
        <v>953</v>
      </c>
      <c r="F470" t="s">
        <v>1936</v>
      </c>
      <c r="G470" t="s">
        <v>2704</v>
      </c>
      <c r="H470" t="s">
        <v>603</v>
      </c>
      <c r="I470">
        <v>29</v>
      </c>
      <c r="J470" t="s">
        <v>2680</v>
      </c>
      <c r="K470" t="s">
        <v>2679</v>
      </c>
      <c r="L470" s="24">
        <v>43843</v>
      </c>
      <c r="M470" s="24">
        <v>44112</v>
      </c>
      <c r="N470">
        <v>1</v>
      </c>
      <c r="O470">
        <v>3</v>
      </c>
      <c r="P470" t="s">
        <v>2051</v>
      </c>
      <c r="Q470" t="s">
        <v>2109</v>
      </c>
      <c r="S470" t="s">
        <v>2108</v>
      </c>
      <c r="T470" t="s">
        <v>2703</v>
      </c>
      <c r="U470" t="s">
        <v>2149</v>
      </c>
      <c r="W470">
        <v>11</v>
      </c>
      <c r="X470">
        <v>1</v>
      </c>
      <c r="Y470">
        <v>5</v>
      </c>
      <c r="Z470" t="s">
        <v>105</v>
      </c>
      <c r="AA470" t="s">
        <v>2036</v>
      </c>
    </row>
    <row r="471" spans="1:27" x14ac:dyDescent="0.2">
      <c r="A471">
        <v>754500</v>
      </c>
      <c r="B471">
        <v>6300000064</v>
      </c>
      <c r="C471" t="s">
        <v>587</v>
      </c>
      <c r="D471">
        <v>579007</v>
      </c>
      <c r="E471" t="s">
        <v>953</v>
      </c>
      <c r="F471" t="s">
        <v>990</v>
      </c>
      <c r="G471" t="s">
        <v>2702</v>
      </c>
      <c r="H471" t="s">
        <v>603</v>
      </c>
      <c r="I471">
        <v>29</v>
      </c>
      <c r="J471" t="s">
        <v>2680</v>
      </c>
      <c r="K471" t="s">
        <v>2679</v>
      </c>
      <c r="L471" s="24">
        <v>43892</v>
      </c>
      <c r="M471" s="24">
        <v>44112</v>
      </c>
      <c r="N471">
        <v>20</v>
      </c>
      <c r="O471">
        <v>2</v>
      </c>
      <c r="P471" t="s">
        <v>2051</v>
      </c>
      <c r="Q471" t="s">
        <v>2048</v>
      </c>
      <c r="S471" t="s">
        <v>2047</v>
      </c>
      <c r="T471" t="s">
        <v>2689</v>
      </c>
      <c r="U471" t="s">
        <v>2077</v>
      </c>
      <c r="W471">
        <v>11</v>
      </c>
      <c r="X471">
        <v>20</v>
      </c>
      <c r="Y471">
        <v>5</v>
      </c>
      <c r="Z471" t="s">
        <v>105</v>
      </c>
      <c r="AA471" t="s">
        <v>2036</v>
      </c>
    </row>
    <row r="472" spans="1:27" x14ac:dyDescent="0.2">
      <c r="A472">
        <v>754500</v>
      </c>
      <c r="B472">
        <v>6300000062</v>
      </c>
      <c r="C472" t="s">
        <v>587</v>
      </c>
      <c r="D472">
        <v>579007</v>
      </c>
      <c r="E472" t="s">
        <v>953</v>
      </c>
      <c r="F472" t="s">
        <v>992</v>
      </c>
      <c r="G472" t="s">
        <v>2701</v>
      </c>
      <c r="H472" t="s">
        <v>603</v>
      </c>
      <c r="I472">
        <v>29</v>
      </c>
      <c r="J472" t="s">
        <v>2680</v>
      </c>
      <c r="K472" t="s">
        <v>2679</v>
      </c>
      <c r="L472" s="24">
        <v>43892</v>
      </c>
      <c r="M472" s="24">
        <v>43892</v>
      </c>
      <c r="N472">
        <v>1</v>
      </c>
      <c r="O472">
        <v>2</v>
      </c>
      <c r="P472" t="s">
        <v>2043</v>
      </c>
      <c r="Q472" t="s">
        <v>2161</v>
      </c>
      <c r="R472" t="s">
        <v>2575</v>
      </c>
      <c r="S472" t="s">
        <v>2160</v>
      </c>
      <c r="T472" t="s">
        <v>2700</v>
      </c>
      <c r="U472" t="s">
        <v>2045</v>
      </c>
      <c r="W472">
        <v>9</v>
      </c>
      <c r="X472">
        <v>1</v>
      </c>
      <c r="Y472">
        <v>15</v>
      </c>
      <c r="Z472" t="s">
        <v>626</v>
      </c>
      <c r="AA472" t="s">
        <v>2036</v>
      </c>
    </row>
    <row r="473" spans="1:27" x14ac:dyDescent="0.2">
      <c r="A473">
        <v>754500</v>
      </c>
      <c r="B473">
        <v>6300000063</v>
      </c>
      <c r="C473" t="s">
        <v>587</v>
      </c>
      <c r="D473">
        <v>579007</v>
      </c>
      <c r="E473" t="s">
        <v>953</v>
      </c>
      <c r="F473" t="s">
        <v>993</v>
      </c>
      <c r="G473" t="s">
        <v>2699</v>
      </c>
      <c r="H473" t="s">
        <v>603</v>
      </c>
      <c r="I473">
        <v>29</v>
      </c>
      <c r="J473" t="s">
        <v>2680</v>
      </c>
      <c r="K473" t="s">
        <v>2679</v>
      </c>
      <c r="L473" s="24">
        <v>43892</v>
      </c>
      <c r="M473" s="24">
        <v>43892</v>
      </c>
      <c r="N473">
        <v>1</v>
      </c>
      <c r="O473">
        <v>2</v>
      </c>
      <c r="P473" t="s">
        <v>2043</v>
      </c>
      <c r="Q473" t="s">
        <v>2161</v>
      </c>
      <c r="S473" t="s">
        <v>2160</v>
      </c>
      <c r="T473" t="s">
        <v>2689</v>
      </c>
      <c r="U473" t="s">
        <v>1</v>
      </c>
      <c r="W473">
        <v>9</v>
      </c>
      <c r="X473">
        <v>1</v>
      </c>
      <c r="Y473">
        <v>15</v>
      </c>
      <c r="Z473" t="s">
        <v>626</v>
      </c>
      <c r="AA473" t="s">
        <v>2036</v>
      </c>
    </row>
    <row r="474" spans="1:27" x14ac:dyDescent="0.2">
      <c r="A474">
        <v>754500</v>
      </c>
      <c r="B474">
        <v>6300000060</v>
      </c>
      <c r="C474" t="s">
        <v>587</v>
      </c>
      <c r="D474">
        <v>579007</v>
      </c>
      <c r="E474" t="s">
        <v>953</v>
      </c>
      <c r="F474" t="s">
        <v>991</v>
      </c>
      <c r="G474" t="s">
        <v>2698</v>
      </c>
      <c r="H474" t="s">
        <v>603</v>
      </c>
      <c r="I474">
        <v>29</v>
      </c>
      <c r="J474" t="s">
        <v>2680</v>
      </c>
      <c r="K474" t="s">
        <v>2679</v>
      </c>
      <c r="L474" s="24">
        <v>43892</v>
      </c>
      <c r="M474" s="24">
        <v>43892</v>
      </c>
      <c r="N474">
        <v>20</v>
      </c>
      <c r="O474">
        <v>2</v>
      </c>
      <c r="P474" t="s">
        <v>2051</v>
      </c>
      <c r="Q474" t="s">
        <v>2048</v>
      </c>
      <c r="S474" t="s">
        <v>2047</v>
      </c>
      <c r="T474" t="s">
        <v>2642</v>
      </c>
      <c r="U474" t="s">
        <v>2210</v>
      </c>
      <c r="W474">
        <v>11</v>
      </c>
      <c r="X474">
        <v>20</v>
      </c>
      <c r="Y474">
        <v>5</v>
      </c>
      <c r="Z474" t="s">
        <v>105</v>
      </c>
      <c r="AA474" t="s">
        <v>2036</v>
      </c>
    </row>
    <row r="475" spans="1:27" x14ac:dyDescent="0.2">
      <c r="A475">
        <v>754500</v>
      </c>
      <c r="B475">
        <v>6300000061</v>
      </c>
      <c r="C475" t="s">
        <v>587</v>
      </c>
      <c r="D475">
        <v>579007</v>
      </c>
      <c r="E475" t="s">
        <v>953</v>
      </c>
      <c r="F475" t="s">
        <v>1934</v>
      </c>
      <c r="G475" t="s">
        <v>2697</v>
      </c>
      <c r="H475" t="s">
        <v>603</v>
      </c>
      <c r="I475">
        <v>29</v>
      </c>
      <c r="J475" t="s">
        <v>2680</v>
      </c>
      <c r="K475" t="s">
        <v>2679</v>
      </c>
      <c r="L475" s="24">
        <v>43892</v>
      </c>
      <c r="M475" s="24">
        <v>43892</v>
      </c>
      <c r="N475">
        <v>20</v>
      </c>
      <c r="O475">
        <v>3</v>
      </c>
      <c r="P475" t="s">
        <v>2051</v>
      </c>
      <c r="Q475" t="s">
        <v>2048</v>
      </c>
      <c r="S475" t="s">
        <v>2047</v>
      </c>
      <c r="T475" t="s">
        <v>2689</v>
      </c>
      <c r="U475" t="s">
        <v>2236</v>
      </c>
      <c r="W475">
        <v>11</v>
      </c>
      <c r="X475">
        <v>20</v>
      </c>
      <c r="Y475">
        <v>5</v>
      </c>
      <c r="Z475" t="s">
        <v>105</v>
      </c>
      <c r="AA475" t="s">
        <v>2036</v>
      </c>
    </row>
    <row r="476" spans="1:27" x14ac:dyDescent="0.2">
      <c r="A476">
        <v>754500</v>
      </c>
      <c r="B476">
        <v>6300000065</v>
      </c>
      <c r="C476" t="s">
        <v>587</v>
      </c>
      <c r="D476">
        <v>579007</v>
      </c>
      <c r="E476" t="s">
        <v>953</v>
      </c>
      <c r="F476" t="s">
        <v>1935</v>
      </c>
      <c r="G476" t="s">
        <v>2696</v>
      </c>
      <c r="H476" t="s">
        <v>603</v>
      </c>
      <c r="I476">
        <v>29</v>
      </c>
      <c r="J476" t="s">
        <v>2680</v>
      </c>
      <c r="K476" t="s">
        <v>2679</v>
      </c>
      <c r="L476" s="24">
        <v>43892</v>
      </c>
      <c r="M476" s="24">
        <v>43892</v>
      </c>
      <c r="N476">
        <v>20</v>
      </c>
      <c r="O476">
        <v>3</v>
      </c>
      <c r="P476" t="s">
        <v>2051</v>
      </c>
      <c r="Q476" t="s">
        <v>2048</v>
      </c>
      <c r="S476" t="s">
        <v>2047</v>
      </c>
      <c r="T476" t="s">
        <v>2642</v>
      </c>
      <c r="U476" t="s">
        <v>2210</v>
      </c>
      <c r="W476">
        <v>11</v>
      </c>
      <c r="X476">
        <v>20</v>
      </c>
      <c r="Y476">
        <v>5</v>
      </c>
      <c r="Z476" t="s">
        <v>105</v>
      </c>
      <c r="AA476" t="s">
        <v>2036</v>
      </c>
    </row>
    <row r="477" spans="1:27" x14ac:dyDescent="0.2">
      <c r="A477">
        <v>754500</v>
      </c>
      <c r="B477">
        <v>6300000103</v>
      </c>
      <c r="C477" t="s">
        <v>587</v>
      </c>
      <c r="D477">
        <v>579007</v>
      </c>
      <c r="E477" t="s">
        <v>953</v>
      </c>
      <c r="F477" t="s">
        <v>1024</v>
      </c>
      <c r="G477" t="s">
        <v>2695</v>
      </c>
      <c r="H477" t="s">
        <v>603</v>
      </c>
      <c r="I477">
        <v>29</v>
      </c>
      <c r="J477" t="s">
        <v>2680</v>
      </c>
      <c r="K477" t="s">
        <v>2679</v>
      </c>
      <c r="L477" s="24">
        <v>43922</v>
      </c>
      <c r="M477" s="24">
        <v>43922</v>
      </c>
      <c r="N477">
        <v>1</v>
      </c>
      <c r="O477">
        <v>2</v>
      </c>
      <c r="P477" t="s">
        <v>2051</v>
      </c>
      <c r="Q477" t="s">
        <v>2109</v>
      </c>
      <c r="S477" t="s">
        <v>2108</v>
      </c>
      <c r="T477" t="s">
        <v>2663</v>
      </c>
      <c r="U477" t="s">
        <v>2210</v>
      </c>
      <c r="W477">
        <v>11</v>
      </c>
      <c r="X477">
        <v>1</v>
      </c>
      <c r="Y477">
        <v>5</v>
      </c>
      <c r="Z477" t="s">
        <v>105</v>
      </c>
      <c r="AA477" t="s">
        <v>2036</v>
      </c>
    </row>
    <row r="478" spans="1:27" x14ac:dyDescent="0.2">
      <c r="A478">
        <v>754500</v>
      </c>
      <c r="B478">
        <v>6300000102</v>
      </c>
      <c r="C478" t="s">
        <v>587</v>
      </c>
      <c r="D478">
        <v>579007</v>
      </c>
      <c r="E478" t="s">
        <v>953</v>
      </c>
      <c r="F478" t="s">
        <v>994</v>
      </c>
      <c r="G478" t="s">
        <v>2694</v>
      </c>
      <c r="H478" t="s">
        <v>603</v>
      </c>
      <c r="I478">
        <v>29</v>
      </c>
      <c r="J478" t="s">
        <v>2680</v>
      </c>
      <c r="K478" t="s">
        <v>2679</v>
      </c>
      <c r="L478" s="24">
        <v>43922</v>
      </c>
      <c r="M478" s="24">
        <v>43922</v>
      </c>
      <c r="N478">
        <v>20</v>
      </c>
      <c r="O478">
        <v>3</v>
      </c>
      <c r="P478" t="s">
        <v>2051</v>
      </c>
      <c r="Q478" t="s">
        <v>2048</v>
      </c>
      <c r="R478" t="s">
        <v>2693</v>
      </c>
      <c r="S478" t="s">
        <v>2047</v>
      </c>
      <c r="T478" t="s">
        <v>2456</v>
      </c>
      <c r="U478" t="s">
        <v>2045</v>
      </c>
      <c r="W478">
        <v>11</v>
      </c>
      <c r="X478">
        <v>20</v>
      </c>
      <c r="Y478">
        <v>5</v>
      </c>
      <c r="Z478" t="s">
        <v>105</v>
      </c>
      <c r="AA478" t="s">
        <v>2036</v>
      </c>
    </row>
    <row r="479" spans="1:27" x14ac:dyDescent="0.2">
      <c r="A479">
        <v>754500</v>
      </c>
      <c r="B479">
        <v>6300000268</v>
      </c>
      <c r="C479" t="s">
        <v>587</v>
      </c>
      <c r="D479">
        <v>579007</v>
      </c>
      <c r="E479" t="s">
        <v>953</v>
      </c>
      <c r="F479" t="s">
        <v>1026</v>
      </c>
      <c r="G479" t="s">
        <v>2692</v>
      </c>
      <c r="H479" t="s">
        <v>603</v>
      </c>
      <c r="I479">
        <v>29</v>
      </c>
      <c r="J479" t="s">
        <v>2680</v>
      </c>
      <c r="K479" t="s">
        <v>2679</v>
      </c>
      <c r="L479" s="24">
        <v>44060</v>
      </c>
      <c r="M479" s="24">
        <v>44060</v>
      </c>
      <c r="N479">
        <v>20</v>
      </c>
      <c r="O479">
        <v>3</v>
      </c>
      <c r="P479" t="s">
        <v>2051</v>
      </c>
      <c r="Q479" t="s">
        <v>2048</v>
      </c>
      <c r="S479" t="s">
        <v>2047</v>
      </c>
      <c r="T479" t="s">
        <v>2691</v>
      </c>
      <c r="U479" t="s">
        <v>2045</v>
      </c>
      <c r="W479">
        <v>11</v>
      </c>
      <c r="X479">
        <v>20</v>
      </c>
      <c r="Y479">
        <v>5</v>
      </c>
      <c r="Z479" t="s">
        <v>105</v>
      </c>
      <c r="AA479" t="s">
        <v>2036</v>
      </c>
    </row>
    <row r="480" spans="1:27" x14ac:dyDescent="0.2">
      <c r="A480">
        <v>754500</v>
      </c>
      <c r="B480">
        <v>6300000304</v>
      </c>
      <c r="C480" t="s">
        <v>587</v>
      </c>
      <c r="D480">
        <v>579007</v>
      </c>
      <c r="E480" t="s">
        <v>953</v>
      </c>
      <c r="F480" t="s">
        <v>1884</v>
      </c>
      <c r="G480" t="s">
        <v>2690</v>
      </c>
      <c r="H480" t="s">
        <v>603</v>
      </c>
      <c r="I480">
        <v>29</v>
      </c>
      <c r="J480" t="s">
        <v>2680</v>
      </c>
      <c r="K480" t="s">
        <v>2679</v>
      </c>
      <c r="L480" s="24">
        <v>44130</v>
      </c>
      <c r="M480" s="24">
        <v>44130</v>
      </c>
      <c r="N480">
        <v>20</v>
      </c>
      <c r="O480">
        <v>2</v>
      </c>
      <c r="P480" t="s">
        <v>2051</v>
      </c>
      <c r="Q480" t="s">
        <v>2048</v>
      </c>
      <c r="S480" t="s">
        <v>2047</v>
      </c>
      <c r="T480" t="s">
        <v>2689</v>
      </c>
      <c r="U480" t="s">
        <v>2267</v>
      </c>
      <c r="W480">
        <v>11</v>
      </c>
      <c r="X480">
        <v>20</v>
      </c>
      <c r="Y480">
        <v>5</v>
      </c>
      <c r="Z480" t="s">
        <v>105</v>
      </c>
      <c r="AA480" t="s">
        <v>2036</v>
      </c>
    </row>
    <row r="481" spans="1:27" x14ac:dyDescent="0.2">
      <c r="A481">
        <v>754500</v>
      </c>
      <c r="B481">
        <v>6300000310</v>
      </c>
      <c r="C481" t="s">
        <v>587</v>
      </c>
      <c r="D481">
        <v>579007</v>
      </c>
      <c r="E481" t="s">
        <v>953</v>
      </c>
      <c r="F481" t="s">
        <v>1888</v>
      </c>
      <c r="G481" t="s">
        <v>2688</v>
      </c>
      <c r="H481" t="s">
        <v>603</v>
      </c>
      <c r="I481">
        <v>29</v>
      </c>
      <c r="J481" t="s">
        <v>2680</v>
      </c>
      <c r="K481" t="s">
        <v>2679</v>
      </c>
      <c r="L481" s="24">
        <v>44137</v>
      </c>
      <c r="M481" s="24">
        <v>44137</v>
      </c>
      <c r="N481">
        <v>20</v>
      </c>
      <c r="O481">
        <v>2</v>
      </c>
      <c r="P481" t="s">
        <v>2051</v>
      </c>
      <c r="Q481" t="s">
        <v>2048</v>
      </c>
      <c r="R481" t="s">
        <v>2575</v>
      </c>
      <c r="S481" t="s">
        <v>2047</v>
      </c>
      <c r="T481" t="s">
        <v>2687</v>
      </c>
      <c r="U481" t="s">
        <v>2045</v>
      </c>
      <c r="W481">
        <v>11</v>
      </c>
      <c r="X481">
        <v>20</v>
      </c>
      <c r="Y481">
        <v>5</v>
      </c>
      <c r="Z481" t="s">
        <v>105</v>
      </c>
      <c r="AA481" t="s">
        <v>2036</v>
      </c>
    </row>
    <row r="482" spans="1:27" x14ac:dyDescent="0.2">
      <c r="A482">
        <v>754500</v>
      </c>
      <c r="B482">
        <v>6300000309</v>
      </c>
      <c r="C482" t="s">
        <v>587</v>
      </c>
      <c r="D482">
        <v>579007</v>
      </c>
      <c r="E482" t="s">
        <v>953</v>
      </c>
      <c r="F482" t="s">
        <v>1889</v>
      </c>
      <c r="G482" t="s">
        <v>2686</v>
      </c>
      <c r="H482" t="s">
        <v>603</v>
      </c>
      <c r="I482">
        <v>29</v>
      </c>
      <c r="J482" t="s">
        <v>2680</v>
      </c>
      <c r="K482" t="s">
        <v>2679</v>
      </c>
      <c r="L482" s="24">
        <v>44137</v>
      </c>
      <c r="M482" s="24">
        <v>44137</v>
      </c>
      <c r="N482">
        <v>1</v>
      </c>
      <c r="O482">
        <v>3</v>
      </c>
      <c r="P482" t="s">
        <v>2051</v>
      </c>
      <c r="Q482" t="s">
        <v>2109</v>
      </c>
      <c r="S482" t="s">
        <v>2108</v>
      </c>
      <c r="T482" t="s">
        <v>2685</v>
      </c>
      <c r="U482" t="s">
        <v>2149</v>
      </c>
      <c r="W482">
        <v>11</v>
      </c>
      <c r="X482">
        <v>1</v>
      </c>
      <c r="Y482">
        <v>5</v>
      </c>
      <c r="Z482" t="s">
        <v>105</v>
      </c>
      <c r="AA482" t="s">
        <v>2036</v>
      </c>
    </row>
    <row r="483" spans="1:27" x14ac:dyDescent="0.2">
      <c r="A483">
        <v>754500</v>
      </c>
      <c r="B483">
        <v>6300000308</v>
      </c>
      <c r="C483" t="s">
        <v>587</v>
      </c>
      <c r="D483">
        <v>579007</v>
      </c>
      <c r="E483" t="s">
        <v>953</v>
      </c>
      <c r="F483" t="s">
        <v>1885</v>
      </c>
      <c r="G483" t="s">
        <v>2684</v>
      </c>
      <c r="H483" t="s">
        <v>603</v>
      </c>
      <c r="I483">
        <v>29</v>
      </c>
      <c r="J483" t="s">
        <v>2680</v>
      </c>
      <c r="K483" t="s">
        <v>2679</v>
      </c>
      <c r="L483" s="24">
        <v>44137</v>
      </c>
      <c r="M483" s="24">
        <v>44137</v>
      </c>
      <c r="N483">
        <v>20</v>
      </c>
      <c r="O483">
        <v>3</v>
      </c>
      <c r="P483" t="s">
        <v>2051</v>
      </c>
      <c r="Q483" t="s">
        <v>2048</v>
      </c>
      <c r="S483" t="s">
        <v>2047</v>
      </c>
      <c r="T483" t="s">
        <v>2683</v>
      </c>
      <c r="U483" t="s">
        <v>2106</v>
      </c>
      <c r="W483">
        <v>11</v>
      </c>
      <c r="X483">
        <v>20</v>
      </c>
      <c r="Y483">
        <v>5</v>
      </c>
      <c r="Z483" t="s">
        <v>105</v>
      </c>
      <c r="AA483" t="s">
        <v>2036</v>
      </c>
    </row>
    <row r="484" spans="1:27" x14ac:dyDescent="0.2">
      <c r="A484">
        <v>754500</v>
      </c>
      <c r="B484">
        <v>6400000019</v>
      </c>
      <c r="C484" t="s">
        <v>587</v>
      </c>
      <c r="D484">
        <v>579007</v>
      </c>
      <c r="E484" t="s">
        <v>953</v>
      </c>
      <c r="F484" t="s">
        <v>1937</v>
      </c>
      <c r="G484" t="s">
        <v>2682</v>
      </c>
      <c r="H484" t="s">
        <v>603</v>
      </c>
      <c r="I484">
        <v>29</v>
      </c>
      <c r="J484" t="s">
        <v>2680</v>
      </c>
      <c r="K484" t="s">
        <v>2679</v>
      </c>
      <c r="L484" s="24">
        <v>44221</v>
      </c>
      <c r="M484" s="24">
        <v>44221</v>
      </c>
      <c r="N484">
        <v>20</v>
      </c>
      <c r="O484">
        <v>2</v>
      </c>
      <c r="P484" t="s">
        <v>2051</v>
      </c>
      <c r="Q484" t="s">
        <v>2048</v>
      </c>
      <c r="S484" t="s">
        <v>2047</v>
      </c>
      <c r="T484" t="s">
        <v>2490</v>
      </c>
      <c r="U484" t="s">
        <v>2210</v>
      </c>
      <c r="W484">
        <v>11</v>
      </c>
      <c r="X484">
        <v>20</v>
      </c>
      <c r="Y484">
        <v>5</v>
      </c>
      <c r="Z484" t="s">
        <v>105</v>
      </c>
      <c r="AA484" t="s">
        <v>2036</v>
      </c>
    </row>
    <row r="485" spans="1:27" x14ac:dyDescent="0.2">
      <c r="A485">
        <v>754500</v>
      </c>
      <c r="B485">
        <v>6400000115</v>
      </c>
      <c r="C485" t="s">
        <v>587</v>
      </c>
      <c r="D485">
        <v>579007</v>
      </c>
      <c r="E485" t="s">
        <v>953</v>
      </c>
      <c r="F485" t="s">
        <v>2004</v>
      </c>
      <c r="G485" t="s">
        <v>2681</v>
      </c>
      <c r="H485" t="s">
        <v>603</v>
      </c>
      <c r="I485">
        <v>29</v>
      </c>
      <c r="J485" t="s">
        <v>2680</v>
      </c>
      <c r="K485" t="s">
        <v>2679</v>
      </c>
      <c r="L485" s="24">
        <v>44348</v>
      </c>
      <c r="M485" s="24">
        <v>44348</v>
      </c>
      <c r="N485">
        <v>20</v>
      </c>
      <c r="O485">
        <v>2</v>
      </c>
      <c r="P485" t="s">
        <v>2051</v>
      </c>
      <c r="Q485" t="s">
        <v>2048</v>
      </c>
      <c r="S485" t="s">
        <v>2047</v>
      </c>
      <c r="T485" t="s">
        <v>2490</v>
      </c>
      <c r="U485" t="s">
        <v>2045</v>
      </c>
      <c r="W485">
        <v>11</v>
      </c>
      <c r="X485">
        <v>20</v>
      </c>
      <c r="Y485">
        <v>5</v>
      </c>
      <c r="Z485" t="s">
        <v>105</v>
      </c>
      <c r="AA485" t="s">
        <v>2036</v>
      </c>
    </row>
    <row r="486" spans="1:27" x14ac:dyDescent="0.2">
      <c r="A486">
        <v>754600</v>
      </c>
      <c r="B486">
        <v>6200000054</v>
      </c>
      <c r="C486" t="s">
        <v>7</v>
      </c>
      <c r="D486">
        <v>579026</v>
      </c>
      <c r="E486" t="s">
        <v>1039</v>
      </c>
      <c r="F486" t="s">
        <v>1040</v>
      </c>
      <c r="G486" t="s">
        <v>2678</v>
      </c>
      <c r="H486" s="26" t="s">
        <v>589</v>
      </c>
      <c r="I486">
        <v>3</v>
      </c>
      <c r="J486" t="s">
        <v>2177</v>
      </c>
      <c r="K486" t="s">
        <v>2265</v>
      </c>
      <c r="L486" s="24">
        <v>43497</v>
      </c>
      <c r="M486" s="24">
        <v>43892</v>
      </c>
      <c r="N486">
        <v>999</v>
      </c>
      <c r="O486">
        <v>3</v>
      </c>
      <c r="P486" t="s">
        <v>2051</v>
      </c>
      <c r="Q486" t="s">
        <v>2051</v>
      </c>
      <c r="S486" t="s">
        <v>2051</v>
      </c>
      <c r="T486" t="s">
        <v>2677</v>
      </c>
      <c r="U486" t="s">
        <v>2676</v>
      </c>
      <c r="W486">
        <v>11</v>
      </c>
      <c r="X486">
        <v>999</v>
      </c>
      <c r="Y486">
        <v>13</v>
      </c>
      <c r="Z486" t="s">
        <v>12</v>
      </c>
      <c r="AA486" t="s">
        <v>2036</v>
      </c>
    </row>
    <row r="487" spans="1:27" x14ac:dyDescent="0.2">
      <c r="A487">
        <v>754600</v>
      </c>
      <c r="B487">
        <v>6200000163</v>
      </c>
      <c r="C487" t="s">
        <v>587</v>
      </c>
      <c r="D487">
        <v>579026</v>
      </c>
      <c r="E487" t="s">
        <v>1039</v>
      </c>
      <c r="F487" t="s">
        <v>1965</v>
      </c>
      <c r="G487" t="s">
        <v>2675</v>
      </c>
      <c r="H487" t="s">
        <v>589</v>
      </c>
      <c r="I487">
        <v>20</v>
      </c>
      <c r="J487" t="s">
        <v>2612</v>
      </c>
      <c r="K487" t="s">
        <v>2265</v>
      </c>
      <c r="L487" s="24">
        <v>43586</v>
      </c>
      <c r="M487" s="24">
        <v>43586</v>
      </c>
      <c r="N487">
        <v>1</v>
      </c>
      <c r="O487">
        <v>2</v>
      </c>
      <c r="P487" t="s">
        <v>2051</v>
      </c>
      <c r="Q487" t="s">
        <v>2249</v>
      </c>
      <c r="S487" t="s">
        <v>2447</v>
      </c>
      <c r="T487" t="s">
        <v>2674</v>
      </c>
      <c r="U487" t="s">
        <v>2673</v>
      </c>
      <c r="W487">
        <v>13</v>
      </c>
      <c r="X487">
        <v>1</v>
      </c>
      <c r="Y487">
        <v>28</v>
      </c>
      <c r="Z487" t="s">
        <v>649</v>
      </c>
      <c r="AA487" s="25" t="s">
        <v>2053</v>
      </c>
    </row>
    <row r="488" spans="1:27" x14ac:dyDescent="0.2">
      <c r="A488">
        <v>754600</v>
      </c>
      <c r="B488">
        <v>6200000359</v>
      </c>
      <c r="C488" t="s">
        <v>587</v>
      </c>
      <c r="D488">
        <v>579026</v>
      </c>
      <c r="E488" t="s">
        <v>1039</v>
      </c>
      <c r="F488" t="s">
        <v>1890</v>
      </c>
      <c r="G488" t="s">
        <v>2672</v>
      </c>
      <c r="H488" t="s">
        <v>589</v>
      </c>
      <c r="I488">
        <v>20</v>
      </c>
      <c r="J488" t="s">
        <v>2612</v>
      </c>
      <c r="K488" t="s">
        <v>2265</v>
      </c>
      <c r="L488" s="24">
        <v>43770</v>
      </c>
      <c r="M488" s="24">
        <v>43770</v>
      </c>
      <c r="N488">
        <v>20</v>
      </c>
      <c r="O488">
        <v>3</v>
      </c>
      <c r="P488" t="s">
        <v>2051</v>
      </c>
      <c r="Q488" t="s">
        <v>2048</v>
      </c>
      <c r="S488" t="s">
        <v>2047</v>
      </c>
      <c r="T488" t="s">
        <v>2671</v>
      </c>
      <c r="U488" t="s">
        <v>2503</v>
      </c>
      <c r="W488">
        <v>11</v>
      </c>
      <c r="X488">
        <v>20</v>
      </c>
      <c r="Y488">
        <v>24</v>
      </c>
      <c r="Z488" t="s">
        <v>601</v>
      </c>
      <c r="AA488" t="s">
        <v>2036</v>
      </c>
    </row>
    <row r="489" spans="1:27" x14ac:dyDescent="0.2">
      <c r="A489">
        <v>754600</v>
      </c>
      <c r="B489">
        <v>5900000015</v>
      </c>
      <c r="C489" t="s">
        <v>587</v>
      </c>
      <c r="D489">
        <v>579026</v>
      </c>
      <c r="E489" t="s">
        <v>1039</v>
      </c>
      <c r="F489" t="s">
        <v>1990</v>
      </c>
      <c r="G489" t="s">
        <v>2670</v>
      </c>
      <c r="H489" t="s">
        <v>591</v>
      </c>
      <c r="I489">
        <v>12</v>
      </c>
      <c r="J489" t="s">
        <v>2612</v>
      </c>
      <c r="K489" t="s">
        <v>2265</v>
      </c>
      <c r="L489" s="24">
        <v>42401</v>
      </c>
      <c r="M489" s="24">
        <v>44139</v>
      </c>
      <c r="N489">
        <v>999</v>
      </c>
      <c r="O489">
        <v>3</v>
      </c>
      <c r="P489" t="s">
        <v>2051</v>
      </c>
      <c r="Q489" t="s">
        <v>2051</v>
      </c>
      <c r="R489" t="s">
        <v>2669</v>
      </c>
      <c r="S489" t="s">
        <v>2051</v>
      </c>
      <c r="T489" t="s">
        <v>2668</v>
      </c>
      <c r="U489" t="s">
        <v>2667</v>
      </c>
      <c r="W489">
        <v>11</v>
      </c>
      <c r="X489">
        <v>999</v>
      </c>
      <c r="Y489">
        <v>1</v>
      </c>
      <c r="Z489" t="s">
        <v>5</v>
      </c>
      <c r="AA489" t="s">
        <v>2036</v>
      </c>
    </row>
    <row r="490" spans="1:27" x14ac:dyDescent="0.2">
      <c r="A490">
        <v>754600</v>
      </c>
      <c r="B490">
        <v>6100000386</v>
      </c>
      <c r="C490" t="s">
        <v>587</v>
      </c>
      <c r="D490">
        <v>579026</v>
      </c>
      <c r="E490" t="s">
        <v>1039</v>
      </c>
      <c r="F490" t="s">
        <v>2026</v>
      </c>
      <c r="G490" t="s">
        <v>2666</v>
      </c>
      <c r="H490" t="s">
        <v>591</v>
      </c>
      <c r="I490">
        <v>12</v>
      </c>
      <c r="J490" t="s">
        <v>2612</v>
      </c>
      <c r="K490" t="s">
        <v>2265</v>
      </c>
      <c r="L490" s="24">
        <v>43409</v>
      </c>
      <c r="M490" s="24">
        <v>44160</v>
      </c>
      <c r="N490">
        <v>2</v>
      </c>
      <c r="O490">
        <v>2</v>
      </c>
      <c r="P490" t="s">
        <v>2051</v>
      </c>
      <c r="Q490" t="s">
        <v>2292</v>
      </c>
      <c r="S490" t="s">
        <v>2108</v>
      </c>
      <c r="T490" t="s">
        <v>2665</v>
      </c>
      <c r="U490" t="s">
        <v>2149</v>
      </c>
      <c r="W490">
        <v>13</v>
      </c>
      <c r="X490">
        <v>2</v>
      </c>
      <c r="Y490">
        <v>5</v>
      </c>
      <c r="Z490" t="s">
        <v>105</v>
      </c>
      <c r="AA490" t="s">
        <v>2036</v>
      </c>
    </row>
    <row r="491" spans="1:27" x14ac:dyDescent="0.2">
      <c r="A491">
        <v>754600</v>
      </c>
      <c r="B491">
        <v>6300000004</v>
      </c>
      <c r="C491" t="s">
        <v>587</v>
      </c>
      <c r="D491">
        <v>579026</v>
      </c>
      <c r="E491" t="s">
        <v>1039</v>
      </c>
      <c r="F491" t="s">
        <v>1044</v>
      </c>
      <c r="G491" t="s">
        <v>2664</v>
      </c>
      <c r="H491" t="s">
        <v>591</v>
      </c>
      <c r="I491">
        <v>12</v>
      </c>
      <c r="J491" t="s">
        <v>2612</v>
      </c>
      <c r="K491" t="s">
        <v>2265</v>
      </c>
      <c r="L491" s="24">
        <v>43833</v>
      </c>
      <c r="M491" s="24">
        <v>43833</v>
      </c>
      <c r="N491">
        <v>20</v>
      </c>
      <c r="O491">
        <v>3</v>
      </c>
      <c r="P491" t="s">
        <v>2051</v>
      </c>
      <c r="Q491" t="s">
        <v>2048</v>
      </c>
      <c r="S491" t="s">
        <v>2047</v>
      </c>
      <c r="T491" t="s">
        <v>2663</v>
      </c>
      <c r="U491" t="s">
        <v>2045</v>
      </c>
      <c r="W491">
        <v>11</v>
      </c>
      <c r="X491">
        <v>20</v>
      </c>
      <c r="Y491">
        <v>24</v>
      </c>
      <c r="Z491" t="s">
        <v>601</v>
      </c>
      <c r="AA491" t="s">
        <v>2036</v>
      </c>
    </row>
    <row r="492" spans="1:27" x14ac:dyDescent="0.2">
      <c r="A492">
        <v>754600</v>
      </c>
      <c r="B492">
        <v>6300000144</v>
      </c>
      <c r="C492" t="s">
        <v>587</v>
      </c>
      <c r="D492">
        <v>579026</v>
      </c>
      <c r="E492" t="s">
        <v>1039</v>
      </c>
      <c r="F492" t="s">
        <v>1045</v>
      </c>
      <c r="G492" t="s">
        <v>2662</v>
      </c>
      <c r="H492" t="s">
        <v>591</v>
      </c>
      <c r="I492">
        <v>12</v>
      </c>
      <c r="J492" t="s">
        <v>2612</v>
      </c>
      <c r="K492" t="s">
        <v>2265</v>
      </c>
      <c r="L492" s="24">
        <v>43983</v>
      </c>
      <c r="M492" s="24">
        <v>43983</v>
      </c>
      <c r="N492">
        <v>1</v>
      </c>
      <c r="O492">
        <v>3</v>
      </c>
      <c r="P492" t="s">
        <v>2051</v>
      </c>
      <c r="Q492" t="s">
        <v>2109</v>
      </c>
      <c r="S492" t="s">
        <v>2108</v>
      </c>
      <c r="T492" t="s">
        <v>2524</v>
      </c>
      <c r="U492" t="s">
        <v>2106</v>
      </c>
      <c r="W492">
        <v>11</v>
      </c>
      <c r="X492">
        <v>1</v>
      </c>
      <c r="Y492">
        <v>24</v>
      </c>
      <c r="Z492" t="s">
        <v>601</v>
      </c>
      <c r="AA492" t="s">
        <v>2036</v>
      </c>
    </row>
    <row r="493" spans="1:27" x14ac:dyDescent="0.2">
      <c r="A493">
        <v>754600</v>
      </c>
      <c r="B493">
        <v>6300000157</v>
      </c>
      <c r="C493" t="s">
        <v>587</v>
      </c>
      <c r="D493">
        <v>579026</v>
      </c>
      <c r="E493" t="s">
        <v>1039</v>
      </c>
      <c r="F493" t="s">
        <v>1923</v>
      </c>
      <c r="G493" t="s">
        <v>2661</v>
      </c>
      <c r="H493" t="s">
        <v>591</v>
      </c>
      <c r="I493">
        <v>12</v>
      </c>
      <c r="J493" t="s">
        <v>2612</v>
      </c>
      <c r="K493" t="s">
        <v>2265</v>
      </c>
      <c r="L493" s="24">
        <v>43997</v>
      </c>
      <c r="M493" s="24">
        <v>43997</v>
      </c>
      <c r="N493">
        <v>20</v>
      </c>
      <c r="O493">
        <v>4</v>
      </c>
      <c r="P493" t="s">
        <v>2051</v>
      </c>
      <c r="Q493" t="s">
        <v>2048</v>
      </c>
      <c r="S493" t="s">
        <v>2047</v>
      </c>
      <c r="T493" t="s">
        <v>2660</v>
      </c>
      <c r="U493" t="s">
        <v>2659</v>
      </c>
      <c r="W493">
        <v>11</v>
      </c>
      <c r="X493">
        <v>20</v>
      </c>
      <c r="Y493">
        <v>28</v>
      </c>
      <c r="Z493" t="s">
        <v>649</v>
      </c>
      <c r="AA493" s="25" t="s">
        <v>2053</v>
      </c>
    </row>
    <row r="494" spans="1:27" x14ac:dyDescent="0.2">
      <c r="A494">
        <v>754600</v>
      </c>
      <c r="B494">
        <v>6300000316</v>
      </c>
      <c r="C494" t="s">
        <v>587</v>
      </c>
      <c r="D494">
        <v>579026</v>
      </c>
      <c r="E494" t="s">
        <v>1039</v>
      </c>
      <c r="F494" t="s">
        <v>1891</v>
      </c>
      <c r="G494" t="s">
        <v>2658</v>
      </c>
      <c r="H494" t="s">
        <v>591</v>
      </c>
      <c r="I494">
        <v>12</v>
      </c>
      <c r="J494" t="s">
        <v>2612</v>
      </c>
      <c r="K494" t="s">
        <v>2265</v>
      </c>
      <c r="L494" s="24">
        <v>44137</v>
      </c>
      <c r="M494" s="24">
        <v>44137</v>
      </c>
      <c r="N494">
        <v>20</v>
      </c>
      <c r="O494">
        <v>3</v>
      </c>
      <c r="P494" t="s">
        <v>2051</v>
      </c>
      <c r="Q494" t="s">
        <v>2048</v>
      </c>
      <c r="S494" t="s">
        <v>2047</v>
      </c>
      <c r="T494" t="s">
        <v>2657</v>
      </c>
      <c r="U494" t="s">
        <v>2654</v>
      </c>
      <c r="W494">
        <v>11</v>
      </c>
      <c r="X494">
        <v>20</v>
      </c>
      <c r="Y494">
        <v>28</v>
      </c>
      <c r="Z494" t="s">
        <v>649</v>
      </c>
      <c r="AA494" s="25" t="s">
        <v>2053</v>
      </c>
    </row>
    <row r="495" spans="1:27" x14ac:dyDescent="0.2">
      <c r="A495">
        <v>754600</v>
      </c>
      <c r="B495">
        <v>6300000342</v>
      </c>
      <c r="C495" t="s">
        <v>587</v>
      </c>
      <c r="D495">
        <v>579026</v>
      </c>
      <c r="E495" t="s">
        <v>1039</v>
      </c>
      <c r="F495" t="s">
        <v>1924</v>
      </c>
      <c r="G495" t="s">
        <v>2656</v>
      </c>
      <c r="H495" t="s">
        <v>591</v>
      </c>
      <c r="I495">
        <v>12</v>
      </c>
      <c r="J495" t="s">
        <v>2612</v>
      </c>
      <c r="K495" t="s">
        <v>2265</v>
      </c>
      <c r="L495" s="24">
        <v>44151</v>
      </c>
      <c r="M495" s="24">
        <v>44151</v>
      </c>
      <c r="N495">
        <v>20</v>
      </c>
      <c r="O495">
        <v>2</v>
      </c>
      <c r="P495" t="s">
        <v>2051</v>
      </c>
      <c r="Q495" t="s">
        <v>2048</v>
      </c>
      <c r="S495" t="s">
        <v>2047</v>
      </c>
      <c r="T495" t="s">
        <v>2655</v>
      </c>
      <c r="U495" t="s">
        <v>2654</v>
      </c>
      <c r="W495">
        <v>11</v>
      </c>
      <c r="X495">
        <v>20</v>
      </c>
      <c r="Y495">
        <v>28</v>
      </c>
      <c r="Z495" t="s">
        <v>649</v>
      </c>
      <c r="AA495" s="25" t="s">
        <v>2053</v>
      </c>
    </row>
    <row r="496" spans="1:27" x14ac:dyDescent="0.2">
      <c r="A496">
        <v>754600</v>
      </c>
      <c r="B496">
        <v>6400000061</v>
      </c>
      <c r="C496" t="s">
        <v>587</v>
      </c>
      <c r="D496">
        <v>579026</v>
      </c>
      <c r="E496" t="s">
        <v>1039</v>
      </c>
      <c r="F496" t="s">
        <v>2027</v>
      </c>
      <c r="G496" t="s">
        <v>2653</v>
      </c>
      <c r="H496" t="s">
        <v>591</v>
      </c>
      <c r="I496">
        <v>12</v>
      </c>
      <c r="J496" t="s">
        <v>2612</v>
      </c>
      <c r="K496" t="s">
        <v>2265</v>
      </c>
      <c r="L496" s="24">
        <v>44257</v>
      </c>
      <c r="M496" s="24">
        <v>44257</v>
      </c>
      <c r="N496">
        <v>1</v>
      </c>
      <c r="O496">
        <v>2</v>
      </c>
      <c r="P496" t="s">
        <v>2043</v>
      </c>
      <c r="Q496" t="s">
        <v>2161</v>
      </c>
      <c r="S496" t="s">
        <v>2160</v>
      </c>
      <c r="T496" t="s">
        <v>2652</v>
      </c>
      <c r="U496" t="s">
        <v>2651</v>
      </c>
      <c r="W496">
        <v>9</v>
      </c>
      <c r="X496">
        <v>1</v>
      </c>
      <c r="Y496">
        <v>28</v>
      </c>
      <c r="Z496" t="s">
        <v>649</v>
      </c>
      <c r="AA496" s="25" t="s">
        <v>2053</v>
      </c>
    </row>
    <row r="497" spans="1:27" x14ac:dyDescent="0.2">
      <c r="A497">
        <v>754600</v>
      </c>
      <c r="B497">
        <v>6100000162</v>
      </c>
      <c r="C497" t="s">
        <v>587</v>
      </c>
      <c r="D497">
        <v>579026</v>
      </c>
      <c r="E497" t="s">
        <v>1039</v>
      </c>
      <c r="F497" t="s">
        <v>1046</v>
      </c>
      <c r="G497" t="s">
        <v>2650</v>
      </c>
      <c r="H497" t="s">
        <v>603</v>
      </c>
      <c r="I497">
        <v>29</v>
      </c>
      <c r="J497" t="s">
        <v>2612</v>
      </c>
      <c r="K497" t="s">
        <v>2265</v>
      </c>
      <c r="L497" s="24">
        <v>43287</v>
      </c>
      <c r="M497" s="24">
        <v>43287</v>
      </c>
      <c r="N497">
        <v>1</v>
      </c>
      <c r="O497">
        <v>2</v>
      </c>
      <c r="P497" t="s">
        <v>2043</v>
      </c>
      <c r="Q497" t="s">
        <v>2161</v>
      </c>
      <c r="S497" t="s">
        <v>2160</v>
      </c>
      <c r="T497" t="s">
        <v>2649</v>
      </c>
      <c r="U497" t="s">
        <v>2045</v>
      </c>
      <c r="W497">
        <v>9</v>
      </c>
      <c r="X497">
        <v>1</v>
      </c>
      <c r="Y497">
        <v>3</v>
      </c>
      <c r="Z497" t="s">
        <v>669</v>
      </c>
      <c r="AA497" t="s">
        <v>2036</v>
      </c>
    </row>
    <row r="498" spans="1:27" x14ac:dyDescent="0.2">
      <c r="A498">
        <v>754600</v>
      </c>
      <c r="B498">
        <v>6200000274</v>
      </c>
      <c r="C498" t="s">
        <v>587</v>
      </c>
      <c r="D498">
        <v>579026</v>
      </c>
      <c r="E498" t="s">
        <v>1039</v>
      </c>
      <c r="F498" t="s">
        <v>2005</v>
      </c>
      <c r="G498" t="s">
        <v>2648</v>
      </c>
      <c r="H498" t="s">
        <v>603</v>
      </c>
      <c r="I498">
        <v>29</v>
      </c>
      <c r="J498" t="s">
        <v>2612</v>
      </c>
      <c r="K498" t="s">
        <v>2265</v>
      </c>
      <c r="L498" s="24">
        <v>43682</v>
      </c>
      <c r="M498" s="24">
        <v>43682</v>
      </c>
      <c r="N498">
        <v>9</v>
      </c>
      <c r="O498">
        <v>3</v>
      </c>
      <c r="P498" t="s">
        <v>2043</v>
      </c>
      <c r="Q498" t="s">
        <v>2080</v>
      </c>
      <c r="S498" t="s">
        <v>2079</v>
      </c>
      <c r="T498" t="s">
        <v>2647</v>
      </c>
      <c r="U498" t="s">
        <v>2281</v>
      </c>
      <c r="W498">
        <v>9</v>
      </c>
      <c r="X498">
        <v>9</v>
      </c>
      <c r="Y498">
        <v>14</v>
      </c>
      <c r="Z498" t="s">
        <v>874</v>
      </c>
      <c r="AA498" t="s">
        <v>2036</v>
      </c>
    </row>
    <row r="499" spans="1:27" x14ac:dyDescent="0.2">
      <c r="A499">
        <v>754600</v>
      </c>
      <c r="B499">
        <v>6200000287</v>
      </c>
      <c r="C499" t="s">
        <v>587</v>
      </c>
      <c r="D499">
        <v>579026</v>
      </c>
      <c r="E499" t="s">
        <v>1039</v>
      </c>
      <c r="F499" t="s">
        <v>1047</v>
      </c>
      <c r="G499" t="s">
        <v>2646</v>
      </c>
      <c r="H499" t="s">
        <v>603</v>
      </c>
      <c r="I499">
        <v>29</v>
      </c>
      <c r="J499" t="s">
        <v>2612</v>
      </c>
      <c r="K499" t="s">
        <v>2265</v>
      </c>
      <c r="L499" s="24">
        <v>43731</v>
      </c>
      <c r="M499" s="24">
        <v>43731</v>
      </c>
      <c r="N499">
        <v>18</v>
      </c>
      <c r="O499">
        <v>1</v>
      </c>
      <c r="P499" t="s">
        <v>2601</v>
      </c>
      <c r="Q499" t="s">
        <v>2626</v>
      </c>
      <c r="S499" t="s">
        <v>2625</v>
      </c>
      <c r="T499" t="s">
        <v>2614</v>
      </c>
      <c r="U499" t="s">
        <v>2210</v>
      </c>
      <c r="W499">
        <v>7</v>
      </c>
      <c r="X499">
        <v>18</v>
      </c>
      <c r="Y499">
        <v>15</v>
      </c>
      <c r="Z499" t="s">
        <v>626</v>
      </c>
      <c r="AA499" t="s">
        <v>2036</v>
      </c>
    </row>
    <row r="500" spans="1:27" x14ac:dyDescent="0.2">
      <c r="A500">
        <v>754600</v>
      </c>
      <c r="B500">
        <v>6200000290</v>
      </c>
      <c r="C500" t="s">
        <v>587</v>
      </c>
      <c r="D500">
        <v>579026</v>
      </c>
      <c r="E500" t="s">
        <v>1039</v>
      </c>
      <c r="F500" t="s">
        <v>1048</v>
      </c>
      <c r="G500" t="s">
        <v>2645</v>
      </c>
      <c r="H500" t="s">
        <v>603</v>
      </c>
      <c r="I500">
        <v>29</v>
      </c>
      <c r="J500" t="s">
        <v>2612</v>
      </c>
      <c r="K500" t="s">
        <v>2265</v>
      </c>
      <c r="L500" s="24">
        <v>43739</v>
      </c>
      <c r="M500" s="24">
        <v>43739</v>
      </c>
      <c r="N500">
        <v>18</v>
      </c>
      <c r="O500">
        <v>1</v>
      </c>
      <c r="P500" t="s">
        <v>2601</v>
      </c>
      <c r="Q500" t="s">
        <v>2626</v>
      </c>
      <c r="R500" t="s">
        <v>2629</v>
      </c>
      <c r="S500" t="s">
        <v>2625</v>
      </c>
      <c r="T500" t="s">
        <v>2614</v>
      </c>
      <c r="U500" t="s">
        <v>2644</v>
      </c>
      <c r="W500">
        <v>7</v>
      </c>
      <c r="X500">
        <v>18</v>
      </c>
      <c r="Y500">
        <v>15</v>
      </c>
      <c r="Z500" t="s">
        <v>626</v>
      </c>
      <c r="AA500" t="s">
        <v>2036</v>
      </c>
    </row>
    <row r="501" spans="1:27" x14ac:dyDescent="0.2">
      <c r="A501">
        <v>754600</v>
      </c>
      <c r="B501">
        <v>6200000366</v>
      </c>
      <c r="C501" t="s">
        <v>587</v>
      </c>
      <c r="D501">
        <v>579026</v>
      </c>
      <c r="E501" t="s">
        <v>1039</v>
      </c>
      <c r="F501" t="s">
        <v>1052</v>
      </c>
      <c r="G501" t="s">
        <v>2643</v>
      </c>
      <c r="H501" t="s">
        <v>603</v>
      </c>
      <c r="I501">
        <v>29</v>
      </c>
      <c r="J501" t="s">
        <v>2612</v>
      </c>
      <c r="K501" t="s">
        <v>2265</v>
      </c>
      <c r="L501" s="24">
        <v>43832</v>
      </c>
      <c r="M501" s="24">
        <v>43832</v>
      </c>
      <c r="N501">
        <v>20</v>
      </c>
      <c r="O501">
        <v>2</v>
      </c>
      <c r="P501" t="s">
        <v>2051</v>
      </c>
      <c r="Q501" t="s">
        <v>2048</v>
      </c>
      <c r="S501" t="s">
        <v>2047</v>
      </c>
      <c r="T501" t="s">
        <v>2642</v>
      </c>
      <c r="U501" t="s">
        <v>2210</v>
      </c>
      <c r="W501">
        <v>11</v>
      </c>
      <c r="X501">
        <v>20</v>
      </c>
      <c r="Y501">
        <v>5</v>
      </c>
      <c r="Z501" t="s">
        <v>105</v>
      </c>
      <c r="AA501" t="s">
        <v>2036</v>
      </c>
    </row>
    <row r="502" spans="1:27" x14ac:dyDescent="0.2">
      <c r="A502">
        <v>754600</v>
      </c>
      <c r="B502">
        <v>6300000024</v>
      </c>
      <c r="C502" t="s">
        <v>587</v>
      </c>
      <c r="D502">
        <v>579026</v>
      </c>
      <c r="E502" t="s">
        <v>1039</v>
      </c>
      <c r="F502" t="s">
        <v>1053</v>
      </c>
      <c r="G502" t="s">
        <v>2641</v>
      </c>
      <c r="H502" t="s">
        <v>603</v>
      </c>
      <c r="I502">
        <v>29</v>
      </c>
      <c r="J502" t="s">
        <v>2612</v>
      </c>
      <c r="K502" t="s">
        <v>2265</v>
      </c>
      <c r="L502" s="24">
        <v>43864</v>
      </c>
      <c r="M502" s="24">
        <v>43864</v>
      </c>
      <c r="N502">
        <v>1</v>
      </c>
      <c r="O502">
        <v>2</v>
      </c>
      <c r="P502" t="s">
        <v>2043</v>
      </c>
      <c r="Q502" t="s">
        <v>2161</v>
      </c>
      <c r="S502" t="s">
        <v>2160</v>
      </c>
      <c r="T502" t="s">
        <v>2640</v>
      </c>
      <c r="U502" t="s">
        <v>2149</v>
      </c>
      <c r="W502">
        <v>9</v>
      </c>
      <c r="X502">
        <v>1</v>
      </c>
      <c r="Y502">
        <v>15</v>
      </c>
      <c r="Z502" t="s">
        <v>626</v>
      </c>
      <c r="AA502" t="s">
        <v>2036</v>
      </c>
    </row>
    <row r="503" spans="1:27" x14ac:dyDescent="0.2">
      <c r="A503">
        <v>754600</v>
      </c>
      <c r="B503">
        <v>6300000047</v>
      </c>
      <c r="C503" t="s">
        <v>587</v>
      </c>
      <c r="D503">
        <v>579026</v>
      </c>
      <c r="E503" t="s">
        <v>1039</v>
      </c>
      <c r="F503" t="s">
        <v>1970</v>
      </c>
      <c r="G503" t="s">
        <v>2639</v>
      </c>
      <c r="H503" t="s">
        <v>603</v>
      </c>
      <c r="I503">
        <v>29</v>
      </c>
      <c r="J503" t="s">
        <v>2612</v>
      </c>
      <c r="K503" t="s">
        <v>2265</v>
      </c>
      <c r="L503" s="24">
        <v>43878</v>
      </c>
      <c r="M503" s="24">
        <v>44173</v>
      </c>
      <c r="N503">
        <v>20</v>
      </c>
      <c r="O503">
        <v>3</v>
      </c>
      <c r="P503" t="s">
        <v>2051</v>
      </c>
      <c r="Q503" t="s">
        <v>2048</v>
      </c>
      <c r="S503" t="s">
        <v>2047</v>
      </c>
      <c r="T503" t="s">
        <v>2632</v>
      </c>
      <c r="U503" t="s">
        <v>2210</v>
      </c>
      <c r="W503">
        <v>11</v>
      </c>
      <c r="X503">
        <v>20</v>
      </c>
      <c r="Y503">
        <v>5</v>
      </c>
      <c r="Z503" t="s">
        <v>105</v>
      </c>
      <c r="AA503" t="s">
        <v>2036</v>
      </c>
    </row>
    <row r="504" spans="1:27" x14ac:dyDescent="0.2">
      <c r="A504">
        <v>754600</v>
      </c>
      <c r="B504">
        <v>6300000079</v>
      </c>
      <c r="C504" t="s">
        <v>587</v>
      </c>
      <c r="D504">
        <v>579026</v>
      </c>
      <c r="E504" t="s">
        <v>1039</v>
      </c>
      <c r="F504" t="s">
        <v>1969</v>
      </c>
      <c r="G504" t="s">
        <v>2638</v>
      </c>
      <c r="H504" t="s">
        <v>603</v>
      </c>
      <c r="I504">
        <v>29</v>
      </c>
      <c r="J504" t="s">
        <v>2612</v>
      </c>
      <c r="K504" t="s">
        <v>2265</v>
      </c>
      <c r="L504" s="24">
        <v>43892</v>
      </c>
      <c r="M504" s="24">
        <v>43892</v>
      </c>
      <c r="N504">
        <v>1</v>
      </c>
      <c r="O504">
        <v>3</v>
      </c>
      <c r="P504" t="s">
        <v>2051</v>
      </c>
      <c r="Q504" t="s">
        <v>2109</v>
      </c>
      <c r="S504" t="s">
        <v>2108</v>
      </c>
      <c r="T504" t="s">
        <v>2637</v>
      </c>
      <c r="U504" t="s">
        <v>2149</v>
      </c>
      <c r="W504">
        <v>11</v>
      </c>
      <c r="X504">
        <v>1</v>
      </c>
      <c r="Y504">
        <v>5</v>
      </c>
      <c r="Z504" t="s">
        <v>105</v>
      </c>
      <c r="AA504" t="s">
        <v>2036</v>
      </c>
    </row>
    <row r="505" spans="1:27" x14ac:dyDescent="0.2">
      <c r="A505">
        <v>754600</v>
      </c>
      <c r="B505">
        <v>6300000112</v>
      </c>
      <c r="C505" t="s">
        <v>587</v>
      </c>
      <c r="D505">
        <v>579026</v>
      </c>
      <c r="E505" t="s">
        <v>1039</v>
      </c>
      <c r="F505" t="s">
        <v>1966</v>
      </c>
      <c r="G505" t="s">
        <v>2636</v>
      </c>
      <c r="H505" t="s">
        <v>603</v>
      </c>
      <c r="I505">
        <v>29</v>
      </c>
      <c r="J505" t="s">
        <v>2612</v>
      </c>
      <c r="K505" t="s">
        <v>2265</v>
      </c>
      <c r="L505" s="24">
        <v>43922</v>
      </c>
      <c r="M505" s="24">
        <v>43922</v>
      </c>
      <c r="N505">
        <v>20</v>
      </c>
      <c r="O505">
        <v>2</v>
      </c>
      <c r="P505" t="s">
        <v>2051</v>
      </c>
      <c r="Q505" t="s">
        <v>2048</v>
      </c>
      <c r="S505" t="s">
        <v>2047</v>
      </c>
      <c r="T505" t="s">
        <v>2635</v>
      </c>
      <c r="U505" t="s">
        <v>2634</v>
      </c>
      <c r="W505">
        <v>11</v>
      </c>
      <c r="X505">
        <v>20</v>
      </c>
      <c r="Y505">
        <v>5</v>
      </c>
      <c r="Z505" t="s">
        <v>105</v>
      </c>
      <c r="AA505" t="s">
        <v>2036</v>
      </c>
    </row>
    <row r="506" spans="1:27" x14ac:dyDescent="0.2">
      <c r="A506">
        <v>754600</v>
      </c>
      <c r="B506">
        <v>6300000140</v>
      </c>
      <c r="C506" t="s">
        <v>587</v>
      </c>
      <c r="D506">
        <v>579026</v>
      </c>
      <c r="E506" t="s">
        <v>1039</v>
      </c>
      <c r="F506" t="s">
        <v>1049</v>
      </c>
      <c r="G506" t="s">
        <v>2633</v>
      </c>
      <c r="H506" t="s">
        <v>603</v>
      </c>
      <c r="I506">
        <v>29</v>
      </c>
      <c r="J506" t="s">
        <v>2612</v>
      </c>
      <c r="K506" t="s">
        <v>2265</v>
      </c>
      <c r="L506" s="24">
        <v>43983</v>
      </c>
      <c r="M506" s="24">
        <v>44173</v>
      </c>
      <c r="N506">
        <v>1</v>
      </c>
      <c r="O506">
        <v>2</v>
      </c>
      <c r="P506" t="s">
        <v>2043</v>
      </c>
      <c r="Q506" t="s">
        <v>2161</v>
      </c>
      <c r="S506" t="s">
        <v>2160</v>
      </c>
      <c r="T506" t="s">
        <v>2632</v>
      </c>
      <c r="U506" t="s">
        <v>2210</v>
      </c>
      <c r="W506">
        <v>9</v>
      </c>
      <c r="X506">
        <v>1</v>
      </c>
      <c r="Y506">
        <v>5</v>
      </c>
      <c r="Z506" t="s">
        <v>105</v>
      </c>
      <c r="AA506" t="s">
        <v>2036</v>
      </c>
    </row>
    <row r="507" spans="1:27" x14ac:dyDescent="0.2">
      <c r="A507">
        <v>754600</v>
      </c>
      <c r="B507">
        <v>6300000205</v>
      </c>
      <c r="C507" t="s">
        <v>587</v>
      </c>
      <c r="D507">
        <v>579026</v>
      </c>
      <c r="E507" t="s">
        <v>1039</v>
      </c>
      <c r="F507" t="s">
        <v>1054</v>
      </c>
      <c r="G507" t="s">
        <v>2631</v>
      </c>
      <c r="H507" t="s">
        <v>603</v>
      </c>
      <c r="I507">
        <v>29</v>
      </c>
      <c r="J507" t="s">
        <v>2612</v>
      </c>
      <c r="K507" t="s">
        <v>2265</v>
      </c>
      <c r="L507" s="24">
        <v>44025</v>
      </c>
      <c r="M507" s="24">
        <v>44025</v>
      </c>
      <c r="N507">
        <v>18</v>
      </c>
      <c r="O507">
        <v>1</v>
      </c>
      <c r="P507" t="s">
        <v>2601</v>
      </c>
      <c r="Q507" t="s">
        <v>2626</v>
      </c>
      <c r="R507" t="s">
        <v>2629</v>
      </c>
      <c r="S507" t="s">
        <v>2625</v>
      </c>
      <c r="T507" t="s">
        <v>2614</v>
      </c>
      <c r="U507" t="s">
        <v>2210</v>
      </c>
      <c r="W507">
        <v>7</v>
      </c>
      <c r="X507">
        <v>18</v>
      </c>
      <c r="Y507">
        <v>26</v>
      </c>
      <c r="Z507" t="s">
        <v>610</v>
      </c>
      <c r="AA507" s="25" t="s">
        <v>2053</v>
      </c>
    </row>
    <row r="508" spans="1:27" x14ac:dyDescent="0.2">
      <c r="A508">
        <v>754600</v>
      </c>
      <c r="B508">
        <v>6300000216</v>
      </c>
      <c r="C508" t="s">
        <v>587</v>
      </c>
      <c r="D508">
        <v>579026</v>
      </c>
      <c r="E508" t="s">
        <v>1039</v>
      </c>
      <c r="F508" t="s">
        <v>1050</v>
      </c>
      <c r="G508" t="s">
        <v>2630</v>
      </c>
      <c r="H508" t="s">
        <v>603</v>
      </c>
      <c r="I508">
        <v>29</v>
      </c>
      <c r="J508" t="s">
        <v>2612</v>
      </c>
      <c r="K508" t="s">
        <v>2265</v>
      </c>
      <c r="L508" s="24">
        <v>44041</v>
      </c>
      <c r="M508" s="24">
        <v>44181</v>
      </c>
      <c r="N508">
        <v>18</v>
      </c>
      <c r="O508">
        <v>1</v>
      </c>
      <c r="P508" t="s">
        <v>2601</v>
      </c>
      <c r="Q508" t="s">
        <v>2626</v>
      </c>
      <c r="R508" t="s">
        <v>2629</v>
      </c>
      <c r="S508" t="s">
        <v>2625</v>
      </c>
      <c r="T508" t="s">
        <v>2614</v>
      </c>
      <c r="U508" t="s">
        <v>2210</v>
      </c>
      <c r="W508">
        <v>7</v>
      </c>
      <c r="X508">
        <v>18</v>
      </c>
      <c r="Y508">
        <v>15</v>
      </c>
      <c r="Z508" t="s">
        <v>626</v>
      </c>
      <c r="AA508" t="s">
        <v>2036</v>
      </c>
    </row>
    <row r="509" spans="1:27" x14ac:dyDescent="0.2">
      <c r="A509">
        <v>754600</v>
      </c>
      <c r="B509">
        <v>6300000311</v>
      </c>
      <c r="C509" t="s">
        <v>587</v>
      </c>
      <c r="D509">
        <v>579026</v>
      </c>
      <c r="E509" t="s">
        <v>1039</v>
      </c>
      <c r="F509" t="s">
        <v>1892</v>
      </c>
      <c r="G509" t="s">
        <v>2628</v>
      </c>
      <c r="H509" t="s">
        <v>603</v>
      </c>
      <c r="I509">
        <v>29</v>
      </c>
      <c r="J509" t="s">
        <v>2612</v>
      </c>
      <c r="K509" t="s">
        <v>2265</v>
      </c>
      <c r="L509" s="24">
        <v>44130</v>
      </c>
      <c r="M509" s="24">
        <v>44130</v>
      </c>
      <c r="N509">
        <v>20</v>
      </c>
      <c r="O509">
        <v>2</v>
      </c>
      <c r="P509" t="s">
        <v>2051</v>
      </c>
      <c r="Q509" t="s">
        <v>2048</v>
      </c>
      <c r="S509" t="s">
        <v>2047</v>
      </c>
      <c r="T509" t="s">
        <v>2456</v>
      </c>
      <c r="U509" t="s">
        <v>2077</v>
      </c>
      <c r="W509">
        <v>11</v>
      </c>
      <c r="X509">
        <v>20</v>
      </c>
      <c r="Y509">
        <v>26</v>
      </c>
      <c r="Z509" t="s">
        <v>610</v>
      </c>
      <c r="AA509" s="25" t="s">
        <v>2053</v>
      </c>
    </row>
    <row r="510" spans="1:27" x14ac:dyDescent="0.2">
      <c r="A510">
        <v>754600</v>
      </c>
      <c r="B510">
        <v>6300000341</v>
      </c>
      <c r="C510" t="s">
        <v>587</v>
      </c>
      <c r="D510">
        <v>579026</v>
      </c>
      <c r="E510" t="s">
        <v>1039</v>
      </c>
      <c r="F510" t="s">
        <v>1910</v>
      </c>
      <c r="G510" t="s">
        <v>2627</v>
      </c>
      <c r="H510" t="s">
        <v>603</v>
      </c>
      <c r="I510">
        <v>29</v>
      </c>
      <c r="J510" t="s">
        <v>2612</v>
      </c>
      <c r="K510" t="s">
        <v>2265</v>
      </c>
      <c r="L510" s="24">
        <v>44137</v>
      </c>
      <c r="M510" s="24">
        <v>44137</v>
      </c>
      <c r="N510">
        <v>18</v>
      </c>
      <c r="O510">
        <v>1</v>
      </c>
      <c r="P510" t="s">
        <v>2601</v>
      </c>
      <c r="Q510" t="s">
        <v>2626</v>
      </c>
      <c r="S510" t="s">
        <v>2625</v>
      </c>
      <c r="T510" t="s">
        <v>2624</v>
      </c>
      <c r="U510" t="s">
        <v>2210</v>
      </c>
      <c r="W510">
        <v>7</v>
      </c>
      <c r="X510">
        <v>18</v>
      </c>
      <c r="Y510">
        <v>26</v>
      </c>
      <c r="Z510" t="s">
        <v>610</v>
      </c>
      <c r="AA510" s="25" t="s">
        <v>2053</v>
      </c>
    </row>
    <row r="511" spans="1:27" x14ac:dyDescent="0.2">
      <c r="A511">
        <v>754600</v>
      </c>
      <c r="B511">
        <v>6300000340</v>
      </c>
      <c r="C511" t="s">
        <v>587</v>
      </c>
      <c r="D511">
        <v>579026</v>
      </c>
      <c r="E511" t="s">
        <v>1039</v>
      </c>
      <c r="F511" t="s">
        <v>1909</v>
      </c>
      <c r="G511" t="s">
        <v>2623</v>
      </c>
      <c r="H511" t="s">
        <v>603</v>
      </c>
      <c r="I511">
        <v>29</v>
      </c>
      <c r="J511" t="s">
        <v>2612</v>
      </c>
      <c r="K511" t="s">
        <v>2265</v>
      </c>
      <c r="L511" s="24">
        <v>44137</v>
      </c>
      <c r="M511" s="24">
        <v>44137</v>
      </c>
      <c r="N511">
        <v>1</v>
      </c>
      <c r="O511">
        <v>2</v>
      </c>
      <c r="P511" t="s">
        <v>2043</v>
      </c>
      <c r="Q511" t="s">
        <v>2161</v>
      </c>
      <c r="R511" t="s">
        <v>2575</v>
      </c>
      <c r="S511" t="s">
        <v>2160</v>
      </c>
      <c r="T511" t="s">
        <v>2622</v>
      </c>
      <c r="U511" t="s">
        <v>2621</v>
      </c>
      <c r="W511">
        <v>9</v>
      </c>
      <c r="X511">
        <v>1</v>
      </c>
      <c r="Y511">
        <v>15</v>
      </c>
      <c r="Z511" t="s">
        <v>626</v>
      </c>
      <c r="AA511" t="s">
        <v>2036</v>
      </c>
    </row>
    <row r="512" spans="1:27" x14ac:dyDescent="0.2">
      <c r="A512">
        <v>754600</v>
      </c>
      <c r="B512">
        <v>6300000110</v>
      </c>
      <c r="C512" t="s">
        <v>587</v>
      </c>
      <c r="D512">
        <v>579026</v>
      </c>
      <c r="E512" t="s">
        <v>1039</v>
      </c>
      <c r="F512" t="s">
        <v>1967</v>
      </c>
      <c r="G512" t="s">
        <v>2620</v>
      </c>
      <c r="H512" t="s">
        <v>603</v>
      </c>
      <c r="I512">
        <v>29</v>
      </c>
      <c r="J512" t="s">
        <v>2612</v>
      </c>
      <c r="K512" t="s">
        <v>2265</v>
      </c>
      <c r="L512" s="24">
        <v>44231</v>
      </c>
      <c r="M512" s="24">
        <v>44231</v>
      </c>
      <c r="N512">
        <v>1</v>
      </c>
      <c r="O512">
        <v>4</v>
      </c>
      <c r="P512" t="s">
        <v>2051</v>
      </c>
      <c r="Q512" t="s">
        <v>2109</v>
      </c>
      <c r="S512" t="s">
        <v>2108</v>
      </c>
      <c r="T512" t="s">
        <v>2619</v>
      </c>
      <c r="U512" t="s">
        <v>2149</v>
      </c>
      <c r="W512">
        <v>11</v>
      </c>
      <c r="X512">
        <v>1</v>
      </c>
      <c r="Y512">
        <v>5</v>
      </c>
      <c r="Z512" t="s">
        <v>105</v>
      </c>
      <c r="AA512" t="s">
        <v>2036</v>
      </c>
    </row>
    <row r="513" spans="1:27" x14ac:dyDescent="0.2">
      <c r="A513">
        <v>754600</v>
      </c>
      <c r="B513">
        <v>6400000060</v>
      </c>
      <c r="C513" t="s">
        <v>587</v>
      </c>
      <c r="D513">
        <v>579026</v>
      </c>
      <c r="E513" t="s">
        <v>1039</v>
      </c>
      <c r="F513" t="s">
        <v>1968</v>
      </c>
      <c r="G513" t="s">
        <v>2618</v>
      </c>
      <c r="H513" t="s">
        <v>603</v>
      </c>
      <c r="I513">
        <v>29</v>
      </c>
      <c r="J513" t="s">
        <v>2612</v>
      </c>
      <c r="K513" t="s">
        <v>2265</v>
      </c>
      <c r="L513" s="24">
        <v>44256</v>
      </c>
      <c r="M513" s="24">
        <v>44256</v>
      </c>
      <c r="N513">
        <v>20</v>
      </c>
      <c r="O513">
        <v>3</v>
      </c>
      <c r="P513" t="s">
        <v>2051</v>
      </c>
      <c r="Q513" t="s">
        <v>2048</v>
      </c>
      <c r="S513" t="s">
        <v>2047</v>
      </c>
      <c r="T513" t="s">
        <v>2617</v>
      </c>
      <c r="U513" t="s">
        <v>2616</v>
      </c>
      <c r="W513">
        <v>11</v>
      </c>
      <c r="X513">
        <v>20</v>
      </c>
      <c r="Y513">
        <v>26</v>
      </c>
      <c r="Z513" t="s">
        <v>610</v>
      </c>
      <c r="AA513" s="25" t="s">
        <v>2053</v>
      </c>
    </row>
    <row r="514" spans="1:27" x14ac:dyDescent="0.2">
      <c r="A514">
        <v>754600</v>
      </c>
      <c r="B514">
        <v>6400000082</v>
      </c>
      <c r="C514" t="s">
        <v>587</v>
      </c>
      <c r="D514">
        <v>579026</v>
      </c>
      <c r="E514" t="s">
        <v>1039</v>
      </c>
      <c r="F514" t="s">
        <v>1991</v>
      </c>
      <c r="G514" t="s">
        <v>2615</v>
      </c>
      <c r="H514" t="s">
        <v>603</v>
      </c>
      <c r="I514">
        <v>29</v>
      </c>
      <c r="J514" t="s">
        <v>2612</v>
      </c>
      <c r="K514" t="s">
        <v>2265</v>
      </c>
      <c r="L514" s="24">
        <v>44307</v>
      </c>
      <c r="M514" s="24">
        <v>44307</v>
      </c>
      <c r="N514">
        <v>1</v>
      </c>
      <c r="O514">
        <v>2</v>
      </c>
      <c r="P514" t="s">
        <v>2043</v>
      </c>
      <c r="Q514" t="s">
        <v>2161</v>
      </c>
      <c r="R514" t="s">
        <v>2575</v>
      </c>
      <c r="S514" t="s">
        <v>2160</v>
      </c>
      <c r="T514" t="s">
        <v>2614</v>
      </c>
      <c r="U514" t="s">
        <v>2210</v>
      </c>
      <c r="W514">
        <v>9</v>
      </c>
      <c r="X514">
        <v>1</v>
      </c>
      <c r="Y514">
        <v>26</v>
      </c>
      <c r="Z514" t="s">
        <v>610</v>
      </c>
      <c r="AA514" s="25" t="s">
        <v>2053</v>
      </c>
    </row>
    <row r="515" spans="1:27" x14ac:dyDescent="0.2">
      <c r="A515">
        <v>754600</v>
      </c>
      <c r="B515">
        <v>6400000098</v>
      </c>
      <c r="C515" t="s">
        <v>587</v>
      </c>
      <c r="D515">
        <v>579026</v>
      </c>
      <c r="E515" t="s">
        <v>1039</v>
      </c>
      <c r="F515" t="s">
        <v>2006</v>
      </c>
      <c r="G515" t="s">
        <v>2613</v>
      </c>
      <c r="H515" t="s">
        <v>603</v>
      </c>
      <c r="I515">
        <v>29</v>
      </c>
      <c r="J515" t="s">
        <v>2612</v>
      </c>
      <c r="K515" t="s">
        <v>2265</v>
      </c>
      <c r="L515" s="24">
        <v>44313</v>
      </c>
      <c r="M515" s="24">
        <v>44313</v>
      </c>
      <c r="N515">
        <v>18</v>
      </c>
      <c r="O515">
        <v>2</v>
      </c>
      <c r="P515" t="s">
        <v>2043</v>
      </c>
      <c r="Q515" t="s">
        <v>2611</v>
      </c>
      <c r="S515" t="s">
        <v>2610</v>
      </c>
      <c r="U515" t="s">
        <v>2609</v>
      </c>
      <c r="W515">
        <v>9</v>
      </c>
      <c r="X515">
        <v>18</v>
      </c>
      <c r="Y515">
        <v>26</v>
      </c>
      <c r="Z515" t="s">
        <v>610</v>
      </c>
      <c r="AA515" s="25" t="s">
        <v>2053</v>
      </c>
    </row>
    <row r="516" spans="1:27" x14ac:dyDescent="0.2">
      <c r="A516">
        <v>754700</v>
      </c>
      <c r="B516">
        <v>6000000082</v>
      </c>
      <c r="C516" t="s">
        <v>7</v>
      </c>
      <c r="D516">
        <v>579027</v>
      </c>
      <c r="E516" t="s">
        <v>1074</v>
      </c>
      <c r="F516" t="s">
        <v>1075</v>
      </c>
      <c r="G516" t="s">
        <v>2608</v>
      </c>
      <c r="H516" t="s">
        <v>713</v>
      </c>
      <c r="I516">
        <v>3</v>
      </c>
      <c r="J516" t="s">
        <v>2177</v>
      </c>
      <c r="K516" t="s">
        <v>2265</v>
      </c>
      <c r="L516" s="24">
        <v>42826</v>
      </c>
      <c r="M516" s="24">
        <v>44105</v>
      </c>
      <c r="N516">
        <v>0</v>
      </c>
      <c r="O516">
        <v>3</v>
      </c>
      <c r="P516" t="s">
        <v>2589</v>
      </c>
      <c r="Q516" t="s">
        <v>2589</v>
      </c>
      <c r="R516" t="s">
        <v>2607</v>
      </c>
      <c r="T516" t="s">
        <v>2606</v>
      </c>
      <c r="U516" t="s">
        <v>2587</v>
      </c>
      <c r="W516">
        <v>15</v>
      </c>
      <c r="X516">
        <v>0</v>
      </c>
      <c r="Y516">
        <v>12</v>
      </c>
      <c r="Z516" t="s">
        <v>20</v>
      </c>
      <c r="AA516" t="s">
        <v>2036</v>
      </c>
    </row>
    <row r="517" spans="1:27" x14ac:dyDescent="0.2">
      <c r="A517">
        <v>754700</v>
      </c>
      <c r="B517">
        <v>6000000180</v>
      </c>
      <c r="C517" t="s">
        <v>587</v>
      </c>
      <c r="D517">
        <v>579027</v>
      </c>
      <c r="E517" t="s">
        <v>1074</v>
      </c>
      <c r="F517" t="s">
        <v>1077</v>
      </c>
      <c r="G517" t="s">
        <v>2605</v>
      </c>
      <c r="H517" t="s">
        <v>713</v>
      </c>
      <c r="I517">
        <v>45</v>
      </c>
      <c r="J517" t="s">
        <v>2265</v>
      </c>
      <c r="K517" t="s">
        <v>2265</v>
      </c>
      <c r="L517" s="24">
        <v>43327</v>
      </c>
      <c r="M517" s="24">
        <v>43327</v>
      </c>
      <c r="N517">
        <v>12</v>
      </c>
      <c r="O517">
        <v>3</v>
      </c>
      <c r="P517" t="s">
        <v>2043</v>
      </c>
      <c r="Q517" t="s">
        <v>2604</v>
      </c>
      <c r="S517" t="s">
        <v>2603</v>
      </c>
      <c r="T517" t="s">
        <v>2456</v>
      </c>
      <c r="U517" t="s">
        <v>2149</v>
      </c>
      <c r="W517">
        <v>9</v>
      </c>
      <c r="X517">
        <v>12</v>
      </c>
      <c r="Y517">
        <v>28</v>
      </c>
      <c r="Z517" t="s">
        <v>649</v>
      </c>
      <c r="AA517" s="25" t="s">
        <v>2053</v>
      </c>
    </row>
    <row r="518" spans="1:27" x14ac:dyDescent="0.2">
      <c r="A518">
        <v>754700</v>
      </c>
      <c r="B518">
        <v>6300000305</v>
      </c>
      <c r="C518" t="s">
        <v>587</v>
      </c>
      <c r="D518">
        <v>579027</v>
      </c>
      <c r="E518" t="s">
        <v>1074</v>
      </c>
      <c r="F518" t="s">
        <v>1893</v>
      </c>
      <c r="G518" t="s">
        <v>2602</v>
      </c>
      <c r="H518" t="s">
        <v>713</v>
      </c>
      <c r="I518">
        <v>45</v>
      </c>
      <c r="J518" t="s">
        <v>2582</v>
      </c>
      <c r="K518" t="s">
        <v>2265</v>
      </c>
      <c r="L518" s="24">
        <v>44105</v>
      </c>
      <c r="M518" s="24">
        <v>44105</v>
      </c>
      <c r="N518">
        <v>31</v>
      </c>
      <c r="O518">
        <v>1</v>
      </c>
      <c r="P518" t="s">
        <v>2601</v>
      </c>
      <c r="Q518" t="s">
        <v>2600</v>
      </c>
      <c r="R518" t="s">
        <v>2599</v>
      </c>
      <c r="S518" t="s">
        <v>2598</v>
      </c>
      <c r="T518" t="s">
        <v>2597</v>
      </c>
      <c r="U518" t="s">
        <v>2045</v>
      </c>
      <c r="W518">
        <v>7</v>
      </c>
      <c r="X518">
        <v>31</v>
      </c>
      <c r="Y518">
        <v>28</v>
      </c>
      <c r="Z518" t="s">
        <v>649</v>
      </c>
      <c r="AA518" s="25" t="s">
        <v>2053</v>
      </c>
    </row>
    <row r="519" spans="1:27" x14ac:dyDescent="0.2">
      <c r="A519">
        <v>754700</v>
      </c>
      <c r="B519">
        <v>6100000139</v>
      </c>
      <c r="C519" t="s">
        <v>587</v>
      </c>
      <c r="D519">
        <v>579027</v>
      </c>
      <c r="E519" t="s">
        <v>1074</v>
      </c>
      <c r="F519" t="s">
        <v>1078</v>
      </c>
      <c r="G519" t="s">
        <v>2596</v>
      </c>
      <c r="H519" s="26" t="s">
        <v>603</v>
      </c>
      <c r="I519" t="s">
        <v>2594</v>
      </c>
      <c r="J519" t="s">
        <v>2265</v>
      </c>
      <c r="K519" t="s">
        <v>2265</v>
      </c>
      <c r="L519" s="24">
        <v>43144</v>
      </c>
      <c r="M519" s="24">
        <v>43509</v>
      </c>
      <c r="N519">
        <v>16</v>
      </c>
      <c r="O519">
        <v>2</v>
      </c>
      <c r="P519" t="s">
        <v>2043</v>
      </c>
      <c r="Q519" t="s">
        <v>2593</v>
      </c>
      <c r="S519" t="s">
        <v>2592</v>
      </c>
      <c r="T519" t="s">
        <v>2591</v>
      </c>
      <c r="U519" t="s">
        <v>2045</v>
      </c>
      <c r="W519">
        <v>9</v>
      </c>
      <c r="X519">
        <v>16</v>
      </c>
      <c r="Y519">
        <v>29</v>
      </c>
      <c r="Z519" t="s">
        <v>1079</v>
      </c>
      <c r="AA519" t="s">
        <v>2036</v>
      </c>
    </row>
    <row r="520" spans="1:27" x14ac:dyDescent="0.2">
      <c r="A520">
        <v>754700</v>
      </c>
      <c r="B520">
        <v>6000000168</v>
      </c>
      <c r="C520" t="s">
        <v>587</v>
      </c>
      <c r="D520">
        <v>579027</v>
      </c>
      <c r="E520" t="s">
        <v>1074</v>
      </c>
      <c r="F520" t="s">
        <v>1080</v>
      </c>
      <c r="G520" t="s">
        <v>2595</v>
      </c>
      <c r="H520" s="26" t="s">
        <v>603</v>
      </c>
      <c r="I520" t="s">
        <v>2594</v>
      </c>
      <c r="J520" t="s">
        <v>2265</v>
      </c>
      <c r="K520" t="s">
        <v>2265</v>
      </c>
      <c r="L520" s="24">
        <v>43298</v>
      </c>
      <c r="M520" s="24">
        <v>43663</v>
      </c>
      <c r="N520">
        <v>16</v>
      </c>
      <c r="O520">
        <v>3</v>
      </c>
      <c r="P520" t="s">
        <v>2043</v>
      </c>
      <c r="Q520" t="s">
        <v>2593</v>
      </c>
      <c r="S520" t="s">
        <v>2592</v>
      </c>
      <c r="T520" t="s">
        <v>2591</v>
      </c>
      <c r="U520" t="s">
        <v>2045</v>
      </c>
      <c r="W520">
        <v>9</v>
      </c>
      <c r="X520">
        <v>16</v>
      </c>
      <c r="Y520">
        <v>29</v>
      </c>
      <c r="Z520" t="s">
        <v>1079</v>
      </c>
      <c r="AA520" t="s">
        <v>2036</v>
      </c>
    </row>
    <row r="521" spans="1:27" x14ac:dyDescent="0.2">
      <c r="A521">
        <v>754700</v>
      </c>
      <c r="B521">
        <v>6200000004</v>
      </c>
      <c r="C521" t="s">
        <v>587</v>
      </c>
      <c r="D521">
        <v>579027</v>
      </c>
      <c r="E521" t="s">
        <v>1074</v>
      </c>
      <c r="F521" t="s">
        <v>2007</v>
      </c>
      <c r="G521" t="s">
        <v>2590</v>
      </c>
      <c r="H521" t="s">
        <v>589</v>
      </c>
      <c r="I521">
        <v>20</v>
      </c>
      <c r="J521" t="s">
        <v>2566</v>
      </c>
      <c r="K521" t="s">
        <v>2265</v>
      </c>
      <c r="L521" s="24">
        <v>43405</v>
      </c>
      <c r="M521" s="24">
        <v>43405</v>
      </c>
      <c r="N521">
        <v>0</v>
      </c>
      <c r="O521">
        <v>4</v>
      </c>
      <c r="P521" t="s">
        <v>2589</v>
      </c>
      <c r="Q521" t="s">
        <v>2589</v>
      </c>
      <c r="T521" t="s">
        <v>2588</v>
      </c>
      <c r="U521" t="s">
        <v>2587</v>
      </c>
      <c r="W521">
        <v>15</v>
      </c>
      <c r="X521">
        <v>0</v>
      </c>
      <c r="Y521">
        <v>28</v>
      </c>
      <c r="Z521" t="s">
        <v>649</v>
      </c>
      <c r="AA521" s="25" t="s">
        <v>2053</v>
      </c>
    </row>
    <row r="522" spans="1:27" x14ac:dyDescent="0.2">
      <c r="A522">
        <v>754700</v>
      </c>
      <c r="B522">
        <v>6300000360</v>
      </c>
      <c r="C522" t="s">
        <v>587</v>
      </c>
      <c r="D522">
        <v>579027</v>
      </c>
      <c r="E522" t="s">
        <v>1074</v>
      </c>
      <c r="F522" t="s">
        <v>1926</v>
      </c>
      <c r="G522" t="s">
        <v>2586</v>
      </c>
      <c r="H522" t="s">
        <v>589</v>
      </c>
      <c r="I522">
        <v>20</v>
      </c>
      <c r="J522" t="s">
        <v>2582</v>
      </c>
      <c r="K522" t="s">
        <v>2265</v>
      </c>
      <c r="L522" s="24">
        <v>44105</v>
      </c>
      <c r="M522" s="24">
        <v>44105</v>
      </c>
      <c r="N522">
        <v>20</v>
      </c>
      <c r="O522">
        <v>3</v>
      </c>
      <c r="P522" t="s">
        <v>2051</v>
      </c>
      <c r="Q522" t="s">
        <v>2048</v>
      </c>
      <c r="S522" t="s">
        <v>2047</v>
      </c>
      <c r="T522" t="s">
        <v>2585</v>
      </c>
      <c r="U522" t="s">
        <v>2584</v>
      </c>
      <c r="W522">
        <v>11</v>
      </c>
      <c r="X522">
        <v>20</v>
      </c>
      <c r="Y522">
        <v>28</v>
      </c>
      <c r="Z522" t="s">
        <v>649</v>
      </c>
      <c r="AA522" s="25" t="s">
        <v>2053</v>
      </c>
    </row>
    <row r="523" spans="1:27" x14ac:dyDescent="0.2">
      <c r="A523">
        <v>754700</v>
      </c>
      <c r="B523">
        <v>6200000153</v>
      </c>
      <c r="C523" t="s">
        <v>587</v>
      </c>
      <c r="D523">
        <v>579027</v>
      </c>
      <c r="E523" t="s">
        <v>1074</v>
      </c>
      <c r="F523" t="s">
        <v>1083</v>
      </c>
      <c r="G523" t="s">
        <v>2583</v>
      </c>
      <c r="H523" t="s">
        <v>603</v>
      </c>
      <c r="I523">
        <v>29</v>
      </c>
      <c r="J523" t="s">
        <v>2582</v>
      </c>
      <c r="K523" t="s">
        <v>2265</v>
      </c>
      <c r="L523" s="24">
        <v>43586</v>
      </c>
      <c r="M523" s="24">
        <v>43586</v>
      </c>
      <c r="N523">
        <v>20</v>
      </c>
      <c r="O523">
        <v>3</v>
      </c>
      <c r="P523" t="s">
        <v>2051</v>
      </c>
      <c r="Q523" t="s">
        <v>2048</v>
      </c>
      <c r="S523" t="s">
        <v>2047</v>
      </c>
      <c r="T523" t="s">
        <v>2472</v>
      </c>
      <c r="U523" t="s">
        <v>2581</v>
      </c>
      <c r="W523">
        <v>11</v>
      </c>
      <c r="X523">
        <v>20</v>
      </c>
      <c r="Y523">
        <v>26</v>
      </c>
      <c r="Z523" t="s">
        <v>610</v>
      </c>
      <c r="AA523" s="25" t="s">
        <v>2053</v>
      </c>
    </row>
    <row r="524" spans="1:27" x14ac:dyDescent="0.2">
      <c r="A524">
        <v>754700</v>
      </c>
      <c r="B524">
        <v>6200000276</v>
      </c>
      <c r="C524" t="s">
        <v>587</v>
      </c>
      <c r="D524">
        <v>579027</v>
      </c>
      <c r="E524" t="s">
        <v>1074</v>
      </c>
      <c r="F524" t="s">
        <v>1084</v>
      </c>
      <c r="G524" t="s">
        <v>2580</v>
      </c>
      <c r="H524" t="s">
        <v>603</v>
      </c>
      <c r="I524">
        <v>29</v>
      </c>
      <c r="J524" t="s">
        <v>2566</v>
      </c>
      <c r="K524" t="s">
        <v>2265</v>
      </c>
      <c r="L524" s="24">
        <v>43678</v>
      </c>
      <c r="M524" s="24">
        <v>43678</v>
      </c>
      <c r="N524">
        <v>1</v>
      </c>
      <c r="O524">
        <v>2</v>
      </c>
      <c r="P524" t="s">
        <v>2043</v>
      </c>
      <c r="Q524" t="s">
        <v>2161</v>
      </c>
      <c r="S524" t="s">
        <v>2160</v>
      </c>
      <c r="T524" t="s">
        <v>2571</v>
      </c>
      <c r="U524" t="s">
        <v>2579</v>
      </c>
      <c r="W524">
        <v>9</v>
      </c>
      <c r="X524">
        <v>1</v>
      </c>
      <c r="Y524">
        <v>26</v>
      </c>
      <c r="Z524" t="s">
        <v>610</v>
      </c>
      <c r="AA524" s="25" t="s">
        <v>2053</v>
      </c>
    </row>
    <row r="525" spans="1:27" x14ac:dyDescent="0.2">
      <c r="A525">
        <v>754700</v>
      </c>
      <c r="B525">
        <v>6200000275</v>
      </c>
      <c r="C525" t="s">
        <v>587</v>
      </c>
      <c r="D525">
        <v>579027</v>
      </c>
      <c r="E525" t="s">
        <v>1074</v>
      </c>
      <c r="F525" t="s">
        <v>1081</v>
      </c>
      <c r="G525" t="s">
        <v>2578</v>
      </c>
      <c r="H525" t="s">
        <v>603</v>
      </c>
      <c r="I525">
        <v>29</v>
      </c>
      <c r="J525" t="s">
        <v>2566</v>
      </c>
      <c r="K525" t="s">
        <v>2265</v>
      </c>
      <c r="L525" s="24">
        <v>43682</v>
      </c>
      <c r="M525" s="24">
        <v>43682</v>
      </c>
      <c r="N525">
        <v>1</v>
      </c>
      <c r="O525">
        <v>2</v>
      </c>
      <c r="P525" t="s">
        <v>2051</v>
      </c>
      <c r="Q525" t="s">
        <v>2249</v>
      </c>
      <c r="S525" t="s">
        <v>2447</v>
      </c>
      <c r="T525" t="s">
        <v>2577</v>
      </c>
      <c r="U525" t="s">
        <v>2045</v>
      </c>
      <c r="W525">
        <v>13</v>
      </c>
      <c r="X525">
        <v>1</v>
      </c>
      <c r="Y525">
        <v>30</v>
      </c>
      <c r="Z525" t="s">
        <v>657</v>
      </c>
      <c r="AA525" s="25" t="s">
        <v>2053</v>
      </c>
    </row>
    <row r="526" spans="1:27" x14ac:dyDescent="0.2">
      <c r="A526">
        <v>754700</v>
      </c>
      <c r="B526">
        <v>6300000111</v>
      </c>
      <c r="C526" t="s">
        <v>587</v>
      </c>
      <c r="D526">
        <v>579027</v>
      </c>
      <c r="E526" t="s">
        <v>1074</v>
      </c>
      <c r="F526" t="s">
        <v>1082</v>
      </c>
      <c r="G526" t="s">
        <v>2576</v>
      </c>
      <c r="H526" t="s">
        <v>603</v>
      </c>
      <c r="I526">
        <v>29</v>
      </c>
      <c r="J526" t="s">
        <v>2566</v>
      </c>
      <c r="K526" t="s">
        <v>2265</v>
      </c>
      <c r="L526" s="24">
        <v>43941</v>
      </c>
      <c r="M526" s="24">
        <v>43941</v>
      </c>
      <c r="N526">
        <v>1</v>
      </c>
      <c r="O526">
        <v>2</v>
      </c>
      <c r="P526" t="s">
        <v>2043</v>
      </c>
      <c r="Q526" t="s">
        <v>2161</v>
      </c>
      <c r="R526" t="s">
        <v>2575</v>
      </c>
      <c r="S526" t="s">
        <v>2160</v>
      </c>
      <c r="T526" t="s">
        <v>2574</v>
      </c>
      <c r="U526" t="s">
        <v>2573</v>
      </c>
      <c r="W526">
        <v>9</v>
      </c>
      <c r="X526">
        <v>1</v>
      </c>
      <c r="Y526">
        <v>15</v>
      </c>
      <c r="Z526" t="s">
        <v>626</v>
      </c>
      <c r="AA526" t="s">
        <v>2036</v>
      </c>
    </row>
    <row r="527" spans="1:27" x14ac:dyDescent="0.2">
      <c r="A527">
        <v>754700</v>
      </c>
      <c r="B527">
        <v>6300000284</v>
      </c>
      <c r="C527" t="s">
        <v>587</v>
      </c>
      <c r="D527">
        <v>579027</v>
      </c>
      <c r="E527" t="s">
        <v>1074</v>
      </c>
      <c r="F527" t="s">
        <v>1873</v>
      </c>
      <c r="G527" t="s">
        <v>2572</v>
      </c>
      <c r="H527" t="s">
        <v>603</v>
      </c>
      <c r="I527">
        <v>29</v>
      </c>
      <c r="J527" t="s">
        <v>2566</v>
      </c>
      <c r="K527" t="s">
        <v>2265</v>
      </c>
      <c r="L527" s="24">
        <v>44097</v>
      </c>
      <c r="M527" s="24">
        <v>44097</v>
      </c>
      <c r="N527">
        <v>20</v>
      </c>
      <c r="O527">
        <v>3</v>
      </c>
      <c r="P527" t="s">
        <v>2051</v>
      </c>
      <c r="Q527" t="s">
        <v>2048</v>
      </c>
      <c r="S527" t="s">
        <v>2047</v>
      </c>
      <c r="T527" t="s">
        <v>2571</v>
      </c>
      <c r="U527" t="s">
        <v>2570</v>
      </c>
      <c r="W527">
        <v>11</v>
      </c>
      <c r="X527">
        <v>20</v>
      </c>
      <c r="Y527">
        <v>5</v>
      </c>
      <c r="Z527" t="s">
        <v>105</v>
      </c>
      <c r="AA527" t="s">
        <v>2036</v>
      </c>
    </row>
    <row r="528" spans="1:27" x14ac:dyDescent="0.2">
      <c r="A528">
        <v>754700</v>
      </c>
      <c r="B528">
        <v>6300000270</v>
      </c>
      <c r="C528" t="s">
        <v>587</v>
      </c>
      <c r="D528">
        <v>579027</v>
      </c>
      <c r="E528" t="s">
        <v>1074</v>
      </c>
      <c r="F528" t="s">
        <v>1085</v>
      </c>
      <c r="G528" t="s">
        <v>2569</v>
      </c>
      <c r="H528" t="s">
        <v>603</v>
      </c>
      <c r="I528">
        <v>29</v>
      </c>
      <c r="J528" t="s">
        <v>2566</v>
      </c>
      <c r="K528" t="s">
        <v>2265</v>
      </c>
      <c r="L528" s="24">
        <v>44247</v>
      </c>
      <c r="M528" s="24">
        <v>44247</v>
      </c>
      <c r="N528">
        <v>20</v>
      </c>
      <c r="O528">
        <v>3</v>
      </c>
      <c r="P528" t="s">
        <v>2051</v>
      </c>
      <c r="Q528" t="s">
        <v>2048</v>
      </c>
      <c r="S528" t="s">
        <v>2047</v>
      </c>
      <c r="T528" t="s">
        <v>2568</v>
      </c>
      <c r="U528" t="s">
        <v>2149</v>
      </c>
      <c r="W528">
        <v>11</v>
      </c>
      <c r="X528">
        <v>20</v>
      </c>
      <c r="Y528">
        <v>5</v>
      </c>
      <c r="Z528" t="s">
        <v>105</v>
      </c>
      <c r="AA528" t="s">
        <v>2036</v>
      </c>
    </row>
    <row r="529" spans="1:27" x14ac:dyDescent="0.2">
      <c r="A529">
        <v>754700</v>
      </c>
      <c r="B529">
        <v>6000000169</v>
      </c>
      <c r="C529" t="s">
        <v>587</v>
      </c>
      <c r="D529">
        <v>579027</v>
      </c>
      <c r="E529" t="s">
        <v>1074</v>
      </c>
      <c r="F529" t="s">
        <v>1076</v>
      </c>
      <c r="G529" t="s">
        <v>2567</v>
      </c>
      <c r="H529" t="s">
        <v>603</v>
      </c>
      <c r="I529">
        <v>29</v>
      </c>
      <c r="J529" t="s">
        <v>2566</v>
      </c>
      <c r="K529" t="s">
        <v>2049</v>
      </c>
      <c r="L529" s="24">
        <v>43298</v>
      </c>
      <c r="M529" s="24">
        <v>43298</v>
      </c>
      <c r="N529">
        <v>20</v>
      </c>
      <c r="O529">
        <v>2</v>
      </c>
      <c r="P529" t="s">
        <v>2051</v>
      </c>
      <c r="Q529" t="s">
        <v>2048</v>
      </c>
      <c r="S529" t="s">
        <v>2047</v>
      </c>
      <c r="T529" t="s">
        <v>2565</v>
      </c>
      <c r="U529" t="s">
        <v>2564</v>
      </c>
      <c r="W529">
        <v>11</v>
      </c>
      <c r="X529">
        <v>20</v>
      </c>
      <c r="Y529">
        <v>15</v>
      </c>
      <c r="Z529" t="s">
        <v>626</v>
      </c>
      <c r="AA529" t="s">
        <v>2036</v>
      </c>
    </row>
    <row r="530" spans="1:27" x14ac:dyDescent="0.2">
      <c r="A530">
        <v>755100</v>
      </c>
      <c r="B530">
        <v>4630020394</v>
      </c>
      <c r="C530" t="s">
        <v>587</v>
      </c>
      <c r="D530">
        <v>520323</v>
      </c>
      <c r="E530" t="s">
        <v>1894</v>
      </c>
      <c r="F530" t="s">
        <v>1091</v>
      </c>
      <c r="G530" t="s">
        <v>2563</v>
      </c>
      <c r="H530" t="s">
        <v>589</v>
      </c>
      <c r="I530">
        <v>20</v>
      </c>
      <c r="J530" t="s">
        <v>2526</v>
      </c>
      <c r="K530" t="s">
        <v>2125</v>
      </c>
      <c r="L530" s="24">
        <v>37872</v>
      </c>
      <c r="M530" s="24">
        <v>39801</v>
      </c>
      <c r="N530">
        <v>1</v>
      </c>
      <c r="O530">
        <v>1</v>
      </c>
      <c r="P530" t="s">
        <v>2051</v>
      </c>
      <c r="Q530" t="s">
        <v>2109</v>
      </c>
      <c r="S530" t="s">
        <v>2108</v>
      </c>
      <c r="T530" t="s">
        <v>2562</v>
      </c>
      <c r="U530" t="s">
        <v>2106</v>
      </c>
      <c r="W530">
        <v>11</v>
      </c>
      <c r="X530">
        <v>1</v>
      </c>
      <c r="Y530">
        <v>1</v>
      </c>
      <c r="Z530" t="s">
        <v>5</v>
      </c>
      <c r="AA530" t="s">
        <v>2036</v>
      </c>
    </row>
    <row r="531" spans="1:27" x14ac:dyDescent="0.2">
      <c r="A531">
        <v>755100</v>
      </c>
      <c r="B531">
        <v>4800000089</v>
      </c>
      <c r="C531" t="s">
        <v>587</v>
      </c>
      <c r="D531">
        <v>520323</v>
      </c>
      <c r="E531" t="s">
        <v>1894</v>
      </c>
      <c r="F531" t="s">
        <v>15</v>
      </c>
      <c r="G531" t="s">
        <v>2561</v>
      </c>
      <c r="H531" t="s">
        <v>589</v>
      </c>
      <c r="I531">
        <v>20</v>
      </c>
      <c r="J531" t="s">
        <v>2526</v>
      </c>
      <c r="K531" t="s">
        <v>2125</v>
      </c>
      <c r="L531" s="24">
        <v>38628</v>
      </c>
      <c r="M531" s="24">
        <v>43440</v>
      </c>
      <c r="N531">
        <v>1</v>
      </c>
      <c r="O531">
        <v>3</v>
      </c>
      <c r="P531" t="s">
        <v>2051</v>
      </c>
      <c r="Q531" t="s">
        <v>2109</v>
      </c>
      <c r="S531" t="s">
        <v>2108</v>
      </c>
      <c r="T531" t="s">
        <v>2560</v>
      </c>
      <c r="U531" t="s">
        <v>2106</v>
      </c>
      <c r="W531">
        <v>11</v>
      </c>
      <c r="X531">
        <v>1</v>
      </c>
      <c r="Y531">
        <v>1</v>
      </c>
      <c r="Z531" t="s">
        <v>5</v>
      </c>
      <c r="AA531" t="s">
        <v>2036</v>
      </c>
    </row>
    <row r="532" spans="1:27" x14ac:dyDescent="0.2">
      <c r="A532">
        <v>755100</v>
      </c>
      <c r="B532">
        <v>4520080323</v>
      </c>
      <c r="C532" t="s">
        <v>587</v>
      </c>
      <c r="D532">
        <v>520323</v>
      </c>
      <c r="E532" t="s">
        <v>1894</v>
      </c>
      <c r="F532" t="s">
        <v>1094</v>
      </c>
      <c r="G532" t="s">
        <v>2559</v>
      </c>
      <c r="H532" t="s">
        <v>589</v>
      </c>
      <c r="I532">
        <v>20</v>
      </c>
      <c r="J532" t="s">
        <v>2526</v>
      </c>
      <c r="K532" t="s">
        <v>2558</v>
      </c>
      <c r="L532" s="24">
        <v>37399</v>
      </c>
      <c r="M532" s="24">
        <v>43383</v>
      </c>
      <c r="N532">
        <v>1</v>
      </c>
      <c r="O532">
        <v>1</v>
      </c>
      <c r="P532" t="s">
        <v>2051</v>
      </c>
      <c r="Q532" t="s">
        <v>2109</v>
      </c>
      <c r="S532" t="s">
        <v>2108</v>
      </c>
      <c r="T532" t="s">
        <v>2557</v>
      </c>
      <c r="U532" t="s">
        <v>2060</v>
      </c>
      <c r="W532">
        <v>11</v>
      </c>
      <c r="X532">
        <v>1</v>
      </c>
      <c r="Y532">
        <v>1</v>
      </c>
      <c r="Z532" t="s">
        <v>5</v>
      </c>
      <c r="AA532" t="s">
        <v>2036</v>
      </c>
    </row>
    <row r="533" spans="1:27" x14ac:dyDescent="0.2">
      <c r="A533">
        <v>755100</v>
      </c>
      <c r="B533">
        <v>4320410323</v>
      </c>
      <c r="C533" t="s">
        <v>587</v>
      </c>
      <c r="D533">
        <v>520323</v>
      </c>
      <c r="E533" t="s">
        <v>1894</v>
      </c>
      <c r="F533" t="s">
        <v>1090</v>
      </c>
      <c r="G533" t="s">
        <v>2556</v>
      </c>
      <c r="H533" t="s">
        <v>589</v>
      </c>
      <c r="I533">
        <v>20</v>
      </c>
      <c r="J533" t="s">
        <v>2522</v>
      </c>
      <c r="K533" t="s">
        <v>2521</v>
      </c>
      <c r="L533" s="24">
        <v>36678</v>
      </c>
      <c r="M533" s="24">
        <v>41985</v>
      </c>
      <c r="N533">
        <v>20</v>
      </c>
      <c r="O533">
        <v>3</v>
      </c>
      <c r="P533" t="s">
        <v>2051</v>
      </c>
      <c r="Q533" t="s">
        <v>2048</v>
      </c>
      <c r="S533" t="s">
        <v>2047</v>
      </c>
      <c r="T533" t="s">
        <v>2555</v>
      </c>
      <c r="U533" t="s">
        <v>2106</v>
      </c>
      <c r="W533">
        <v>11</v>
      </c>
      <c r="X533">
        <v>20</v>
      </c>
      <c r="Y533">
        <v>1</v>
      </c>
      <c r="Z533" t="s">
        <v>5</v>
      </c>
      <c r="AA533" t="s">
        <v>2036</v>
      </c>
    </row>
    <row r="534" spans="1:27" x14ac:dyDescent="0.2">
      <c r="A534">
        <v>755100</v>
      </c>
      <c r="B534">
        <v>4800000050</v>
      </c>
      <c r="C534" t="s">
        <v>587</v>
      </c>
      <c r="D534">
        <v>520323</v>
      </c>
      <c r="E534" t="s">
        <v>1894</v>
      </c>
      <c r="F534" t="s">
        <v>1095</v>
      </c>
      <c r="G534" t="s">
        <v>2554</v>
      </c>
      <c r="H534" t="s">
        <v>589</v>
      </c>
      <c r="I534">
        <v>20</v>
      </c>
      <c r="J534" t="s">
        <v>2522</v>
      </c>
      <c r="K534" t="s">
        <v>2521</v>
      </c>
      <c r="L534" s="24">
        <v>38534</v>
      </c>
      <c r="M534" s="24">
        <v>42883</v>
      </c>
      <c r="N534">
        <v>999</v>
      </c>
      <c r="O534">
        <v>3</v>
      </c>
      <c r="P534" t="s">
        <v>2051</v>
      </c>
      <c r="Q534" t="s">
        <v>2051</v>
      </c>
      <c r="R534" t="s">
        <v>2249</v>
      </c>
      <c r="S534" t="s">
        <v>2051</v>
      </c>
      <c r="T534" t="s">
        <v>2551</v>
      </c>
      <c r="U534" t="s">
        <v>2553</v>
      </c>
      <c r="W534">
        <v>11</v>
      </c>
      <c r="X534">
        <v>999</v>
      </c>
      <c r="Y534">
        <v>1</v>
      </c>
      <c r="Z534" t="s">
        <v>5</v>
      </c>
      <c r="AA534" t="s">
        <v>2036</v>
      </c>
    </row>
    <row r="535" spans="1:27" x14ac:dyDescent="0.2">
      <c r="A535">
        <v>755100</v>
      </c>
      <c r="B535">
        <v>4900000096</v>
      </c>
      <c r="C535" t="s">
        <v>587</v>
      </c>
      <c r="D535">
        <v>520323</v>
      </c>
      <c r="E535" t="s">
        <v>1894</v>
      </c>
      <c r="F535" t="s">
        <v>1092</v>
      </c>
      <c r="G535" t="s">
        <v>2552</v>
      </c>
      <c r="H535" t="s">
        <v>589</v>
      </c>
      <c r="I535">
        <v>20</v>
      </c>
      <c r="J535" t="s">
        <v>2522</v>
      </c>
      <c r="K535" t="s">
        <v>2125</v>
      </c>
      <c r="L535" s="24">
        <v>38985</v>
      </c>
      <c r="M535" s="24">
        <v>41087</v>
      </c>
      <c r="N535">
        <v>20</v>
      </c>
      <c r="O535">
        <v>2</v>
      </c>
      <c r="P535" t="s">
        <v>2051</v>
      </c>
      <c r="Q535" t="s">
        <v>2048</v>
      </c>
      <c r="S535" t="s">
        <v>2047</v>
      </c>
      <c r="T535" t="s">
        <v>2551</v>
      </c>
      <c r="U535" t="s">
        <v>2077</v>
      </c>
      <c r="W535">
        <v>11</v>
      </c>
      <c r="X535">
        <v>20</v>
      </c>
      <c r="Y535">
        <v>1</v>
      </c>
      <c r="Z535" t="s">
        <v>5</v>
      </c>
      <c r="AA535" t="s">
        <v>2036</v>
      </c>
    </row>
    <row r="536" spans="1:27" x14ac:dyDescent="0.2">
      <c r="A536">
        <v>755100</v>
      </c>
      <c r="B536">
        <v>5500000060</v>
      </c>
      <c r="C536" t="s">
        <v>587</v>
      </c>
      <c r="D536">
        <v>520323</v>
      </c>
      <c r="E536" t="s">
        <v>1894</v>
      </c>
      <c r="F536" t="s">
        <v>1356</v>
      </c>
      <c r="G536" t="s">
        <v>2550</v>
      </c>
      <c r="H536" t="s">
        <v>591</v>
      </c>
      <c r="I536">
        <v>12</v>
      </c>
      <c r="J536" t="s">
        <v>2522</v>
      </c>
      <c r="K536" t="s">
        <v>2125</v>
      </c>
      <c r="L536" s="24">
        <v>41050</v>
      </c>
      <c r="M536" s="24">
        <v>43048</v>
      </c>
      <c r="N536">
        <v>20</v>
      </c>
      <c r="O536">
        <v>2</v>
      </c>
      <c r="P536" t="s">
        <v>2051</v>
      </c>
      <c r="Q536" t="s">
        <v>2048</v>
      </c>
      <c r="S536" t="s">
        <v>2047</v>
      </c>
      <c r="T536" t="s">
        <v>2458</v>
      </c>
      <c r="U536" t="s">
        <v>2045</v>
      </c>
      <c r="W536">
        <v>11</v>
      </c>
      <c r="X536">
        <v>20</v>
      </c>
      <c r="Y536">
        <v>1</v>
      </c>
      <c r="Z536" t="s">
        <v>5</v>
      </c>
      <c r="AA536" t="s">
        <v>2036</v>
      </c>
    </row>
    <row r="537" spans="1:27" x14ac:dyDescent="0.2">
      <c r="A537">
        <v>755100</v>
      </c>
      <c r="B537">
        <v>4111240323</v>
      </c>
      <c r="C537" t="s">
        <v>587</v>
      </c>
      <c r="D537">
        <v>520323</v>
      </c>
      <c r="E537" t="s">
        <v>1894</v>
      </c>
      <c r="F537" t="s">
        <v>13</v>
      </c>
      <c r="G537" t="s">
        <v>2549</v>
      </c>
      <c r="H537" t="s">
        <v>591</v>
      </c>
      <c r="I537">
        <v>12</v>
      </c>
      <c r="J537" t="s">
        <v>2526</v>
      </c>
      <c r="K537" t="s">
        <v>2125</v>
      </c>
      <c r="L537" s="24">
        <v>36010</v>
      </c>
      <c r="M537" s="24">
        <v>38968</v>
      </c>
      <c r="N537">
        <v>20</v>
      </c>
      <c r="O537">
        <v>2</v>
      </c>
      <c r="P537" t="s">
        <v>2051</v>
      </c>
      <c r="Q537" t="s">
        <v>2048</v>
      </c>
      <c r="R537" t="s">
        <v>2249</v>
      </c>
      <c r="S537" t="s">
        <v>2047</v>
      </c>
      <c r="T537" t="s">
        <v>2548</v>
      </c>
      <c r="U537" t="s">
        <v>2547</v>
      </c>
      <c r="W537">
        <v>11</v>
      </c>
      <c r="X537">
        <v>20</v>
      </c>
      <c r="Y537">
        <v>1</v>
      </c>
      <c r="Z537" t="s">
        <v>5</v>
      </c>
      <c r="AA537" t="s">
        <v>2036</v>
      </c>
    </row>
    <row r="538" spans="1:27" x14ac:dyDescent="0.2">
      <c r="A538">
        <v>755100</v>
      </c>
      <c r="B538">
        <v>4220570323</v>
      </c>
      <c r="C538" t="s">
        <v>587</v>
      </c>
      <c r="D538">
        <v>520323</v>
      </c>
      <c r="E538" t="s">
        <v>1894</v>
      </c>
      <c r="F538" t="s">
        <v>1098</v>
      </c>
      <c r="G538" t="s">
        <v>2546</v>
      </c>
      <c r="H538" t="s">
        <v>591</v>
      </c>
      <c r="I538">
        <v>12</v>
      </c>
      <c r="J538" t="s">
        <v>2526</v>
      </c>
      <c r="K538" t="s">
        <v>2545</v>
      </c>
      <c r="L538" s="24">
        <v>36495</v>
      </c>
      <c r="M538" s="24">
        <v>37797</v>
      </c>
      <c r="N538">
        <v>999</v>
      </c>
      <c r="O538">
        <v>3</v>
      </c>
      <c r="P538" t="s">
        <v>2051</v>
      </c>
      <c r="Q538" t="s">
        <v>2051</v>
      </c>
      <c r="R538" t="s">
        <v>2544</v>
      </c>
      <c r="S538" t="s">
        <v>2051</v>
      </c>
      <c r="T538" t="s">
        <v>2543</v>
      </c>
      <c r="U538" t="s">
        <v>2542</v>
      </c>
      <c r="W538">
        <v>11</v>
      </c>
      <c r="X538">
        <v>999</v>
      </c>
      <c r="Y538">
        <v>1</v>
      </c>
      <c r="Z538" t="s">
        <v>5</v>
      </c>
      <c r="AA538" t="s">
        <v>2036</v>
      </c>
    </row>
    <row r="539" spans="1:27" x14ac:dyDescent="0.2">
      <c r="A539">
        <v>755100</v>
      </c>
      <c r="B539">
        <v>4320540323</v>
      </c>
      <c r="C539" t="s">
        <v>587</v>
      </c>
      <c r="D539">
        <v>520323</v>
      </c>
      <c r="E539" t="s">
        <v>1894</v>
      </c>
      <c r="F539" t="s">
        <v>1939</v>
      </c>
      <c r="G539" t="s">
        <v>2541</v>
      </c>
      <c r="H539" t="s">
        <v>591</v>
      </c>
      <c r="I539">
        <v>12</v>
      </c>
      <c r="J539" t="s">
        <v>2522</v>
      </c>
      <c r="K539" t="s">
        <v>2125</v>
      </c>
      <c r="L539" s="24">
        <v>36801</v>
      </c>
      <c r="M539" s="24">
        <v>43384</v>
      </c>
      <c r="N539">
        <v>999</v>
      </c>
      <c r="O539">
        <v>3</v>
      </c>
      <c r="P539" t="s">
        <v>2051</v>
      </c>
      <c r="Q539" t="s">
        <v>2051</v>
      </c>
      <c r="R539" t="s">
        <v>2249</v>
      </c>
      <c r="S539" t="s">
        <v>2051</v>
      </c>
      <c r="T539" t="s">
        <v>2540</v>
      </c>
      <c r="U539" t="s">
        <v>2539</v>
      </c>
      <c r="W539">
        <v>11</v>
      </c>
      <c r="X539">
        <v>999</v>
      </c>
      <c r="Y539">
        <v>1</v>
      </c>
      <c r="Z539" t="s">
        <v>5</v>
      </c>
      <c r="AA539" t="s">
        <v>2036</v>
      </c>
    </row>
    <row r="540" spans="1:27" x14ac:dyDescent="0.2">
      <c r="A540">
        <v>755100</v>
      </c>
      <c r="B540">
        <v>3820380323</v>
      </c>
      <c r="C540" t="s">
        <v>587</v>
      </c>
      <c r="D540">
        <v>520323</v>
      </c>
      <c r="E540" t="s">
        <v>1894</v>
      </c>
      <c r="F540" t="s">
        <v>1097</v>
      </c>
      <c r="G540" t="s">
        <v>2538</v>
      </c>
      <c r="H540" t="s">
        <v>591</v>
      </c>
      <c r="I540">
        <v>12</v>
      </c>
      <c r="J540" t="s">
        <v>2522</v>
      </c>
      <c r="K540" t="s">
        <v>2537</v>
      </c>
      <c r="L540" s="24">
        <v>34926</v>
      </c>
      <c r="M540" s="24">
        <v>39412</v>
      </c>
      <c r="N540">
        <v>20</v>
      </c>
      <c r="O540">
        <v>3</v>
      </c>
      <c r="P540" t="s">
        <v>2051</v>
      </c>
      <c r="Q540" t="s">
        <v>2048</v>
      </c>
      <c r="S540" t="s">
        <v>2047</v>
      </c>
      <c r="T540" t="s">
        <v>2458</v>
      </c>
      <c r="U540" t="s">
        <v>2106</v>
      </c>
      <c r="W540">
        <v>11</v>
      </c>
      <c r="X540">
        <v>20</v>
      </c>
      <c r="Y540">
        <v>1</v>
      </c>
      <c r="Z540" t="s">
        <v>5</v>
      </c>
      <c r="AA540" t="s">
        <v>2036</v>
      </c>
    </row>
    <row r="541" spans="1:27" x14ac:dyDescent="0.2">
      <c r="A541">
        <v>755100</v>
      </c>
      <c r="B541">
        <v>4630020393</v>
      </c>
      <c r="C541" t="s">
        <v>587</v>
      </c>
      <c r="D541">
        <v>520323</v>
      </c>
      <c r="E541" t="s">
        <v>1894</v>
      </c>
      <c r="F541" t="s">
        <v>1096</v>
      </c>
      <c r="G541" t="s">
        <v>2536</v>
      </c>
      <c r="H541" t="s">
        <v>591</v>
      </c>
      <c r="I541">
        <v>12</v>
      </c>
      <c r="J541" t="s">
        <v>2522</v>
      </c>
      <c r="K541" t="s">
        <v>2521</v>
      </c>
      <c r="L541" s="24">
        <v>37872</v>
      </c>
      <c r="M541" s="24">
        <v>43383</v>
      </c>
      <c r="N541">
        <v>20</v>
      </c>
      <c r="O541">
        <v>3</v>
      </c>
      <c r="P541" t="s">
        <v>2051</v>
      </c>
      <c r="Q541" t="s">
        <v>2048</v>
      </c>
      <c r="S541" t="s">
        <v>2047</v>
      </c>
      <c r="T541" t="s">
        <v>2535</v>
      </c>
      <c r="U541" t="s">
        <v>2077</v>
      </c>
      <c r="W541">
        <v>11</v>
      </c>
      <c r="X541">
        <v>20</v>
      </c>
      <c r="Y541">
        <v>1</v>
      </c>
      <c r="Z541" t="s">
        <v>5</v>
      </c>
      <c r="AA541" t="s">
        <v>2036</v>
      </c>
    </row>
    <row r="542" spans="1:27" x14ac:dyDescent="0.2">
      <c r="A542">
        <v>755100</v>
      </c>
      <c r="B542">
        <v>5700000058</v>
      </c>
      <c r="C542" t="s">
        <v>587</v>
      </c>
      <c r="D542">
        <v>520323</v>
      </c>
      <c r="E542" t="s">
        <v>1894</v>
      </c>
      <c r="F542" t="s">
        <v>1093</v>
      </c>
      <c r="G542" t="s">
        <v>2534</v>
      </c>
      <c r="H542" t="s">
        <v>603</v>
      </c>
      <c r="I542">
        <v>29</v>
      </c>
      <c r="J542" t="s">
        <v>2526</v>
      </c>
      <c r="K542" t="s">
        <v>2125</v>
      </c>
      <c r="L542" s="24">
        <v>41913</v>
      </c>
      <c r="M542" s="24">
        <v>41913</v>
      </c>
      <c r="N542">
        <v>20</v>
      </c>
      <c r="O542">
        <v>3</v>
      </c>
      <c r="P542" t="s">
        <v>2051</v>
      </c>
      <c r="Q542" t="s">
        <v>2048</v>
      </c>
      <c r="S542" t="s">
        <v>2047</v>
      </c>
      <c r="T542" t="s">
        <v>2533</v>
      </c>
      <c r="U542" t="s">
        <v>2106</v>
      </c>
      <c r="W542">
        <v>11</v>
      </c>
      <c r="X542">
        <v>20</v>
      </c>
      <c r="Y542">
        <v>1</v>
      </c>
      <c r="Z542" t="s">
        <v>5</v>
      </c>
      <c r="AA542" t="s">
        <v>2036</v>
      </c>
    </row>
    <row r="543" spans="1:27" x14ac:dyDescent="0.2">
      <c r="A543">
        <v>755100</v>
      </c>
      <c r="B543">
        <v>5900000052</v>
      </c>
      <c r="C543" t="s">
        <v>587</v>
      </c>
      <c r="D543">
        <v>520323</v>
      </c>
      <c r="E543" t="s">
        <v>1894</v>
      </c>
      <c r="F543" t="s">
        <v>1101</v>
      </c>
      <c r="G543" t="s">
        <v>2532</v>
      </c>
      <c r="H543" t="s">
        <v>603</v>
      </c>
      <c r="I543">
        <v>29</v>
      </c>
      <c r="J543" t="s">
        <v>2526</v>
      </c>
      <c r="K543" t="s">
        <v>2125</v>
      </c>
      <c r="L543" s="24">
        <v>42618</v>
      </c>
      <c r="M543" s="24">
        <v>42618</v>
      </c>
      <c r="N543">
        <v>20</v>
      </c>
      <c r="O543">
        <v>3</v>
      </c>
      <c r="P543" t="s">
        <v>2051</v>
      </c>
      <c r="Q543" t="s">
        <v>2048</v>
      </c>
      <c r="S543" t="s">
        <v>2047</v>
      </c>
      <c r="T543" t="s">
        <v>2524</v>
      </c>
      <c r="U543" t="s">
        <v>2236</v>
      </c>
      <c r="W543">
        <v>11</v>
      </c>
      <c r="X543">
        <v>20</v>
      </c>
      <c r="Y543">
        <v>1</v>
      </c>
      <c r="Z543" t="s">
        <v>5</v>
      </c>
      <c r="AA543" t="s">
        <v>2036</v>
      </c>
    </row>
    <row r="544" spans="1:27" x14ac:dyDescent="0.2">
      <c r="A544">
        <v>755100</v>
      </c>
      <c r="B544">
        <v>5900000071</v>
      </c>
      <c r="C544" t="s">
        <v>587</v>
      </c>
      <c r="D544">
        <v>520323</v>
      </c>
      <c r="E544" t="s">
        <v>1894</v>
      </c>
      <c r="F544" t="s">
        <v>1099</v>
      </c>
      <c r="G544" t="s">
        <v>2531</v>
      </c>
      <c r="H544" t="s">
        <v>603</v>
      </c>
      <c r="I544">
        <v>29</v>
      </c>
      <c r="J544" t="s">
        <v>2526</v>
      </c>
      <c r="K544" t="s">
        <v>2125</v>
      </c>
      <c r="L544" s="24">
        <v>43664</v>
      </c>
      <c r="M544" s="24">
        <v>44126</v>
      </c>
      <c r="N544">
        <v>20</v>
      </c>
      <c r="O544">
        <v>3</v>
      </c>
      <c r="P544" t="s">
        <v>2051</v>
      </c>
      <c r="Q544" t="s">
        <v>2048</v>
      </c>
      <c r="S544" t="s">
        <v>2047</v>
      </c>
      <c r="T544" t="s">
        <v>2530</v>
      </c>
      <c r="U544" t="s">
        <v>1</v>
      </c>
      <c r="W544">
        <v>11</v>
      </c>
      <c r="X544">
        <v>20</v>
      </c>
      <c r="Y544">
        <v>5</v>
      </c>
      <c r="Z544" t="s">
        <v>105</v>
      </c>
      <c r="AA544" t="s">
        <v>2036</v>
      </c>
    </row>
    <row r="545" spans="1:27" x14ac:dyDescent="0.2">
      <c r="A545">
        <v>755100</v>
      </c>
      <c r="B545">
        <v>6400000031</v>
      </c>
      <c r="C545" t="s">
        <v>587</v>
      </c>
      <c r="D545">
        <v>520323</v>
      </c>
      <c r="E545" t="s">
        <v>1894</v>
      </c>
      <c r="F545" t="s">
        <v>1992</v>
      </c>
      <c r="G545" t="s">
        <v>2529</v>
      </c>
      <c r="H545" t="s">
        <v>603</v>
      </c>
      <c r="I545">
        <v>29</v>
      </c>
      <c r="J545" t="s">
        <v>2526</v>
      </c>
      <c r="K545" t="s">
        <v>2125</v>
      </c>
      <c r="L545" s="24">
        <v>44319</v>
      </c>
      <c r="M545" s="24">
        <v>44319</v>
      </c>
      <c r="N545">
        <v>20</v>
      </c>
      <c r="O545">
        <v>3</v>
      </c>
      <c r="P545" t="s">
        <v>2051</v>
      </c>
      <c r="Q545" t="s">
        <v>2048</v>
      </c>
      <c r="S545" t="s">
        <v>2047</v>
      </c>
      <c r="T545" t="s">
        <v>2528</v>
      </c>
      <c r="U545" t="s">
        <v>2077</v>
      </c>
      <c r="W545">
        <v>11</v>
      </c>
      <c r="X545">
        <v>20</v>
      </c>
      <c r="Y545">
        <v>5</v>
      </c>
      <c r="Z545" t="s">
        <v>105</v>
      </c>
      <c r="AA545" t="s">
        <v>2036</v>
      </c>
    </row>
    <row r="546" spans="1:27" x14ac:dyDescent="0.2">
      <c r="A546">
        <v>755100</v>
      </c>
      <c r="B546">
        <v>6200000357</v>
      </c>
      <c r="C546" t="s">
        <v>587</v>
      </c>
      <c r="D546">
        <v>520323</v>
      </c>
      <c r="E546" t="s">
        <v>1894</v>
      </c>
      <c r="F546" t="s">
        <v>1102</v>
      </c>
      <c r="G546" t="s">
        <v>2527</v>
      </c>
      <c r="H546" t="s">
        <v>603</v>
      </c>
      <c r="I546">
        <v>29</v>
      </c>
      <c r="J546" t="s">
        <v>2526</v>
      </c>
      <c r="K546" t="s">
        <v>2525</v>
      </c>
      <c r="L546" s="24">
        <v>43815</v>
      </c>
      <c r="M546" s="24">
        <v>43815</v>
      </c>
      <c r="N546">
        <v>20</v>
      </c>
      <c r="O546">
        <v>3</v>
      </c>
      <c r="P546" t="s">
        <v>2051</v>
      </c>
      <c r="Q546" t="s">
        <v>2048</v>
      </c>
      <c r="S546" t="s">
        <v>2047</v>
      </c>
      <c r="T546" t="s">
        <v>2524</v>
      </c>
      <c r="U546" t="s">
        <v>2236</v>
      </c>
      <c r="W546">
        <v>11</v>
      </c>
      <c r="X546">
        <v>20</v>
      </c>
      <c r="Y546">
        <v>26</v>
      </c>
      <c r="Z546" t="s">
        <v>610</v>
      </c>
      <c r="AA546" s="25" t="s">
        <v>2053</v>
      </c>
    </row>
    <row r="547" spans="1:27" x14ac:dyDescent="0.2">
      <c r="A547">
        <v>755100</v>
      </c>
      <c r="B547">
        <v>5600000037</v>
      </c>
      <c r="C547" t="s">
        <v>587</v>
      </c>
      <c r="D547">
        <v>520323</v>
      </c>
      <c r="E547" t="s">
        <v>1894</v>
      </c>
      <c r="F547" t="s">
        <v>1100</v>
      </c>
      <c r="G547" t="s">
        <v>2523</v>
      </c>
      <c r="H547" t="s">
        <v>603</v>
      </c>
      <c r="I547">
        <v>29</v>
      </c>
      <c r="J547" t="s">
        <v>2522</v>
      </c>
      <c r="K547" t="s">
        <v>2521</v>
      </c>
      <c r="L547" s="24">
        <v>43739</v>
      </c>
      <c r="M547" s="24">
        <v>43739</v>
      </c>
      <c r="N547">
        <v>3</v>
      </c>
      <c r="O547">
        <v>2</v>
      </c>
      <c r="P547" t="s">
        <v>2051</v>
      </c>
      <c r="Q547" t="s">
        <v>2520</v>
      </c>
      <c r="S547" t="s">
        <v>2047</v>
      </c>
      <c r="T547" t="s">
        <v>2519</v>
      </c>
      <c r="U547" t="s">
        <v>1</v>
      </c>
      <c r="W547">
        <v>13</v>
      </c>
      <c r="X547">
        <v>3</v>
      </c>
      <c r="Y547">
        <v>5</v>
      </c>
      <c r="Z547" t="s">
        <v>105</v>
      </c>
      <c r="AA547" t="s">
        <v>2036</v>
      </c>
    </row>
    <row r="548" spans="1:27" x14ac:dyDescent="0.2">
      <c r="A548">
        <v>755200</v>
      </c>
      <c r="B548">
        <v>4020510312</v>
      </c>
      <c r="C548" t="s">
        <v>587</v>
      </c>
      <c r="D548">
        <v>520312</v>
      </c>
      <c r="E548" t="s">
        <v>1112</v>
      </c>
      <c r="F548" t="s">
        <v>1113</v>
      </c>
      <c r="G548" t="s">
        <v>2518</v>
      </c>
      <c r="H548" t="s">
        <v>589</v>
      </c>
      <c r="I548">
        <v>20</v>
      </c>
      <c r="J548" t="s">
        <v>2421</v>
      </c>
      <c r="K548" t="s">
        <v>2125</v>
      </c>
      <c r="L548" s="24">
        <v>35657</v>
      </c>
      <c r="M548" s="24">
        <v>39806</v>
      </c>
      <c r="N548">
        <v>999</v>
      </c>
      <c r="O548">
        <v>2</v>
      </c>
      <c r="P548" t="s">
        <v>2051</v>
      </c>
      <c r="Q548" t="s">
        <v>2051</v>
      </c>
      <c r="R548" t="s">
        <v>2249</v>
      </c>
      <c r="S548" t="s">
        <v>2051</v>
      </c>
      <c r="T548" t="s">
        <v>2517</v>
      </c>
      <c r="U548" t="s">
        <v>2516</v>
      </c>
      <c r="W548">
        <v>11</v>
      </c>
      <c r="X548">
        <v>999</v>
      </c>
      <c r="Y548">
        <v>1</v>
      </c>
      <c r="Z548" t="s">
        <v>5</v>
      </c>
      <c r="AA548" t="s">
        <v>2036</v>
      </c>
    </row>
    <row r="549" spans="1:27" x14ac:dyDescent="0.2">
      <c r="A549">
        <v>755200</v>
      </c>
      <c r="B549">
        <v>4020120312</v>
      </c>
      <c r="C549" t="s">
        <v>587</v>
      </c>
      <c r="D549">
        <v>520312</v>
      </c>
      <c r="E549" t="s">
        <v>1112</v>
      </c>
      <c r="F549" t="s">
        <v>1123</v>
      </c>
      <c r="G549" t="s">
        <v>2515</v>
      </c>
      <c r="H549" t="s">
        <v>589</v>
      </c>
      <c r="I549">
        <v>20</v>
      </c>
      <c r="J549" t="s">
        <v>2438</v>
      </c>
      <c r="K549" t="s">
        <v>2437</v>
      </c>
      <c r="L549" s="24">
        <v>35472</v>
      </c>
      <c r="M549" s="24">
        <v>43375</v>
      </c>
      <c r="N549">
        <v>999</v>
      </c>
      <c r="O549">
        <v>1</v>
      </c>
      <c r="P549" t="s">
        <v>2051</v>
      </c>
      <c r="Q549" t="s">
        <v>2051</v>
      </c>
      <c r="R549" t="s">
        <v>2249</v>
      </c>
      <c r="S549" t="s">
        <v>2051</v>
      </c>
      <c r="T549" t="s">
        <v>2514</v>
      </c>
      <c r="U549" t="s">
        <v>2496</v>
      </c>
      <c r="W549">
        <v>11</v>
      </c>
      <c r="X549">
        <v>999</v>
      </c>
      <c r="Y549">
        <v>1</v>
      </c>
      <c r="Z549" t="s">
        <v>5</v>
      </c>
      <c r="AA549" t="s">
        <v>2036</v>
      </c>
    </row>
    <row r="550" spans="1:27" x14ac:dyDescent="0.2">
      <c r="A550">
        <v>755200</v>
      </c>
      <c r="B550">
        <v>3910150312</v>
      </c>
      <c r="C550" t="s">
        <v>587</v>
      </c>
      <c r="D550">
        <v>520312</v>
      </c>
      <c r="E550" t="s">
        <v>1112</v>
      </c>
      <c r="F550" t="s">
        <v>1115</v>
      </c>
      <c r="G550" t="s">
        <v>2513</v>
      </c>
      <c r="H550" t="s">
        <v>589</v>
      </c>
      <c r="I550">
        <v>20</v>
      </c>
      <c r="J550" t="s">
        <v>2431</v>
      </c>
      <c r="K550" t="s">
        <v>2125</v>
      </c>
      <c r="L550" s="24">
        <v>35158</v>
      </c>
      <c r="M550" s="24">
        <v>39643</v>
      </c>
      <c r="N550">
        <v>1</v>
      </c>
      <c r="O550">
        <v>2</v>
      </c>
      <c r="P550" t="s">
        <v>2051</v>
      </c>
      <c r="Q550" t="s">
        <v>2249</v>
      </c>
      <c r="R550" t="s">
        <v>2512</v>
      </c>
      <c r="S550" t="s">
        <v>2447</v>
      </c>
      <c r="T550" t="s">
        <v>2272</v>
      </c>
      <c r="U550" t="s">
        <v>2511</v>
      </c>
      <c r="W550">
        <v>13</v>
      </c>
      <c r="X550">
        <v>1</v>
      </c>
      <c r="Y550">
        <v>1</v>
      </c>
      <c r="Z550" t="s">
        <v>5</v>
      </c>
      <c r="AA550" t="s">
        <v>2036</v>
      </c>
    </row>
    <row r="551" spans="1:27" x14ac:dyDescent="0.2">
      <c r="A551">
        <v>755200</v>
      </c>
      <c r="B551">
        <v>3910180204</v>
      </c>
      <c r="C551" t="s">
        <v>587</v>
      </c>
      <c r="D551">
        <v>520312</v>
      </c>
      <c r="E551" t="s">
        <v>1112</v>
      </c>
      <c r="F551" t="s">
        <v>1120</v>
      </c>
      <c r="G551" t="s">
        <v>2510</v>
      </c>
      <c r="H551" t="s">
        <v>589</v>
      </c>
      <c r="I551">
        <v>20</v>
      </c>
      <c r="J551" t="s">
        <v>2431</v>
      </c>
      <c r="K551" t="s">
        <v>2430</v>
      </c>
      <c r="L551" s="24">
        <v>35186</v>
      </c>
      <c r="M551" s="24">
        <v>42234</v>
      </c>
      <c r="N551">
        <v>999</v>
      </c>
      <c r="O551">
        <v>1</v>
      </c>
      <c r="P551" t="s">
        <v>2051</v>
      </c>
      <c r="Q551" t="s">
        <v>2051</v>
      </c>
      <c r="R551" t="s">
        <v>2249</v>
      </c>
      <c r="S551" t="s">
        <v>2051</v>
      </c>
      <c r="T551" t="s">
        <v>2272</v>
      </c>
      <c r="U551" t="s">
        <v>2509</v>
      </c>
      <c r="W551">
        <v>11</v>
      </c>
      <c r="X551">
        <v>999</v>
      </c>
      <c r="Y551">
        <v>1</v>
      </c>
      <c r="Z551" t="s">
        <v>5</v>
      </c>
      <c r="AA551" t="s">
        <v>2036</v>
      </c>
    </row>
    <row r="552" spans="1:27" x14ac:dyDescent="0.2">
      <c r="A552">
        <v>755200</v>
      </c>
      <c r="B552">
        <v>4410390312</v>
      </c>
      <c r="C552" t="s">
        <v>587</v>
      </c>
      <c r="D552">
        <v>520312</v>
      </c>
      <c r="E552" t="s">
        <v>1112</v>
      </c>
      <c r="F552" t="s">
        <v>1122</v>
      </c>
      <c r="G552" t="s">
        <v>2508</v>
      </c>
      <c r="H552" t="s">
        <v>589</v>
      </c>
      <c r="I552">
        <v>20</v>
      </c>
      <c r="J552" t="s">
        <v>2431</v>
      </c>
      <c r="K552" t="s">
        <v>2430</v>
      </c>
      <c r="L552" s="24">
        <v>37195</v>
      </c>
      <c r="M552" s="24">
        <v>43395</v>
      </c>
      <c r="N552">
        <v>999</v>
      </c>
      <c r="O552">
        <v>1</v>
      </c>
      <c r="P552" t="s">
        <v>2051</v>
      </c>
      <c r="Q552" t="s">
        <v>2051</v>
      </c>
      <c r="R552" t="s">
        <v>2501</v>
      </c>
      <c r="S552" t="s">
        <v>2051</v>
      </c>
      <c r="T552" t="s">
        <v>2507</v>
      </c>
      <c r="U552" t="s">
        <v>2506</v>
      </c>
      <c r="W552">
        <v>11</v>
      </c>
      <c r="X552">
        <v>999</v>
      </c>
      <c r="Y552">
        <v>1</v>
      </c>
      <c r="Z552" t="s">
        <v>5</v>
      </c>
      <c r="AA552" t="s">
        <v>2036</v>
      </c>
    </row>
    <row r="553" spans="1:27" x14ac:dyDescent="0.2">
      <c r="A553">
        <v>755200</v>
      </c>
      <c r="B553">
        <v>3910300312</v>
      </c>
      <c r="C553" t="s">
        <v>587</v>
      </c>
      <c r="D553">
        <v>520312</v>
      </c>
      <c r="E553" t="s">
        <v>1112</v>
      </c>
      <c r="F553" t="s">
        <v>1116</v>
      </c>
      <c r="G553" t="s">
        <v>2505</v>
      </c>
      <c r="H553" t="s">
        <v>589</v>
      </c>
      <c r="I553">
        <v>20</v>
      </c>
      <c r="J553" t="s">
        <v>2421</v>
      </c>
      <c r="K553" t="s">
        <v>2125</v>
      </c>
      <c r="L553" s="24">
        <v>35292</v>
      </c>
      <c r="M553" s="24">
        <v>43286</v>
      </c>
      <c r="N553">
        <v>999</v>
      </c>
      <c r="O553">
        <v>1</v>
      </c>
      <c r="P553" t="s">
        <v>2051</v>
      </c>
      <c r="Q553" t="s">
        <v>2051</v>
      </c>
      <c r="R553" t="s">
        <v>2249</v>
      </c>
      <c r="S553" t="s">
        <v>2051</v>
      </c>
      <c r="T553" t="s">
        <v>2504</v>
      </c>
      <c r="U553" t="s">
        <v>2503</v>
      </c>
      <c r="W553">
        <v>11</v>
      </c>
      <c r="X553">
        <v>999</v>
      </c>
      <c r="Y553">
        <v>1</v>
      </c>
      <c r="Z553" t="s">
        <v>5</v>
      </c>
      <c r="AA553" t="s">
        <v>2036</v>
      </c>
    </row>
    <row r="554" spans="1:27" x14ac:dyDescent="0.2">
      <c r="A554">
        <v>755200</v>
      </c>
      <c r="B554">
        <v>4310580312</v>
      </c>
      <c r="C554" t="s">
        <v>587</v>
      </c>
      <c r="D554">
        <v>520312</v>
      </c>
      <c r="E554" t="s">
        <v>1112</v>
      </c>
      <c r="F554" t="s">
        <v>1121</v>
      </c>
      <c r="G554" t="s">
        <v>2502</v>
      </c>
      <c r="H554" t="s">
        <v>589</v>
      </c>
      <c r="I554">
        <v>20</v>
      </c>
      <c r="J554" t="s">
        <v>2410</v>
      </c>
      <c r="K554" t="s">
        <v>2125</v>
      </c>
      <c r="L554" s="24">
        <v>36831</v>
      </c>
      <c r="M554" s="24">
        <v>42418</v>
      </c>
      <c r="N554">
        <v>999</v>
      </c>
      <c r="O554">
        <v>3</v>
      </c>
      <c r="P554" t="s">
        <v>2051</v>
      </c>
      <c r="Q554" t="s">
        <v>2051</v>
      </c>
      <c r="R554" t="s">
        <v>2501</v>
      </c>
      <c r="S554" t="s">
        <v>2051</v>
      </c>
      <c r="T554" t="s">
        <v>2409</v>
      </c>
      <c r="U554" t="s">
        <v>2500</v>
      </c>
      <c r="W554">
        <v>11</v>
      </c>
      <c r="X554">
        <v>999</v>
      </c>
      <c r="Y554">
        <v>1</v>
      </c>
      <c r="Z554" t="s">
        <v>5</v>
      </c>
      <c r="AA554" t="s">
        <v>2036</v>
      </c>
    </row>
    <row r="555" spans="1:27" x14ac:dyDescent="0.2">
      <c r="A555">
        <v>755200</v>
      </c>
      <c r="B555">
        <v>4010630312</v>
      </c>
      <c r="C555" t="s">
        <v>587</v>
      </c>
      <c r="D555">
        <v>520312</v>
      </c>
      <c r="E555" t="s">
        <v>1112</v>
      </c>
      <c r="F555" t="s">
        <v>1117</v>
      </c>
      <c r="G555" t="s">
        <v>2499</v>
      </c>
      <c r="H555" t="s">
        <v>589</v>
      </c>
      <c r="I555">
        <v>20</v>
      </c>
      <c r="J555" t="s">
        <v>2431</v>
      </c>
      <c r="K555" t="s">
        <v>2125</v>
      </c>
      <c r="L555" s="24">
        <v>36130</v>
      </c>
      <c r="M555" s="24">
        <v>39806</v>
      </c>
      <c r="N555">
        <v>999</v>
      </c>
      <c r="O555">
        <v>2</v>
      </c>
      <c r="P555" t="s">
        <v>2051</v>
      </c>
      <c r="Q555" t="s">
        <v>2051</v>
      </c>
      <c r="R555" t="s">
        <v>2249</v>
      </c>
      <c r="S555" t="s">
        <v>2051</v>
      </c>
      <c r="T555" t="s">
        <v>2272</v>
      </c>
      <c r="U555" t="s">
        <v>2484</v>
      </c>
      <c r="W555">
        <v>11</v>
      </c>
      <c r="X555">
        <v>999</v>
      </c>
      <c r="Y555">
        <v>1</v>
      </c>
      <c r="Z555" t="s">
        <v>5</v>
      </c>
      <c r="AA555" t="s">
        <v>2036</v>
      </c>
    </row>
    <row r="556" spans="1:27" x14ac:dyDescent="0.2">
      <c r="A556">
        <v>755200</v>
      </c>
      <c r="B556">
        <v>4700000038</v>
      </c>
      <c r="C556" t="s">
        <v>587</v>
      </c>
      <c r="D556">
        <v>520312</v>
      </c>
      <c r="E556" t="s">
        <v>1112</v>
      </c>
      <c r="F556" t="s">
        <v>1729</v>
      </c>
      <c r="G556" t="s">
        <v>2498</v>
      </c>
      <c r="H556" t="s">
        <v>589</v>
      </c>
      <c r="I556">
        <v>20</v>
      </c>
      <c r="J556" t="s">
        <v>2438</v>
      </c>
      <c r="K556" t="s">
        <v>2265</v>
      </c>
      <c r="L556" s="24">
        <v>38139</v>
      </c>
      <c r="M556" s="24">
        <v>39252</v>
      </c>
      <c r="N556">
        <v>999</v>
      </c>
      <c r="O556">
        <v>2</v>
      </c>
      <c r="P556" t="s">
        <v>2051</v>
      </c>
      <c r="Q556" t="s">
        <v>2051</v>
      </c>
      <c r="R556" t="s">
        <v>2249</v>
      </c>
      <c r="S556" t="s">
        <v>2051</v>
      </c>
      <c r="T556" t="s">
        <v>2497</v>
      </c>
      <c r="U556" t="s">
        <v>2496</v>
      </c>
      <c r="W556">
        <v>11</v>
      </c>
      <c r="X556">
        <v>999</v>
      </c>
      <c r="Y556">
        <v>15</v>
      </c>
      <c r="Z556" t="s">
        <v>626</v>
      </c>
      <c r="AA556" t="s">
        <v>2036</v>
      </c>
    </row>
    <row r="557" spans="1:27" x14ac:dyDescent="0.2">
      <c r="A557">
        <v>755200</v>
      </c>
      <c r="B557">
        <v>5600000051</v>
      </c>
      <c r="C557" t="s">
        <v>587</v>
      </c>
      <c r="D557">
        <v>520312</v>
      </c>
      <c r="E557" t="s">
        <v>1112</v>
      </c>
      <c r="F557" t="s">
        <v>1321</v>
      </c>
      <c r="G557" t="s">
        <v>2495</v>
      </c>
      <c r="H557" t="s">
        <v>589</v>
      </c>
      <c r="I557">
        <v>20</v>
      </c>
      <c r="J557" t="s">
        <v>2431</v>
      </c>
      <c r="K557" t="s">
        <v>2177</v>
      </c>
      <c r="L557" s="24">
        <v>41456</v>
      </c>
      <c r="M557" s="24">
        <v>42947</v>
      </c>
      <c r="N557">
        <v>999</v>
      </c>
      <c r="O557">
        <v>4</v>
      </c>
      <c r="P557" t="s">
        <v>2051</v>
      </c>
      <c r="Q557" t="s">
        <v>2051</v>
      </c>
      <c r="R557" t="s">
        <v>2249</v>
      </c>
      <c r="S557" t="s">
        <v>2051</v>
      </c>
      <c r="T557" t="s">
        <v>2272</v>
      </c>
      <c r="U557" t="s">
        <v>2494</v>
      </c>
      <c r="W557">
        <v>11</v>
      </c>
      <c r="X557">
        <v>999</v>
      </c>
      <c r="Y557">
        <v>1</v>
      </c>
      <c r="Z557" t="s">
        <v>5</v>
      </c>
      <c r="AA557" t="s">
        <v>2036</v>
      </c>
    </row>
    <row r="558" spans="1:27" x14ac:dyDescent="0.2">
      <c r="A558">
        <v>755200</v>
      </c>
      <c r="B558">
        <v>5400000010</v>
      </c>
      <c r="C558" t="s">
        <v>587</v>
      </c>
      <c r="D558">
        <v>520312</v>
      </c>
      <c r="E558" t="s">
        <v>1112</v>
      </c>
      <c r="F558" t="s">
        <v>1114</v>
      </c>
      <c r="G558" t="s">
        <v>2493</v>
      </c>
      <c r="H558" t="s">
        <v>591</v>
      </c>
      <c r="I558">
        <v>12</v>
      </c>
      <c r="J558" t="s">
        <v>2402</v>
      </c>
      <c r="K558" t="s">
        <v>2125</v>
      </c>
      <c r="L558" s="24">
        <v>40567</v>
      </c>
      <c r="M558" s="24">
        <v>43393</v>
      </c>
      <c r="N558">
        <v>1</v>
      </c>
      <c r="O558">
        <v>2</v>
      </c>
      <c r="P558" t="s">
        <v>2043</v>
      </c>
      <c r="Q558" t="s">
        <v>2161</v>
      </c>
      <c r="S558" t="s">
        <v>2160</v>
      </c>
      <c r="T558" t="s">
        <v>2492</v>
      </c>
      <c r="U558" t="s">
        <v>2045</v>
      </c>
      <c r="W558">
        <v>9</v>
      </c>
      <c r="X558">
        <v>1</v>
      </c>
      <c r="Y558">
        <v>1</v>
      </c>
      <c r="Z558" t="s">
        <v>5</v>
      </c>
      <c r="AA558" t="s">
        <v>2036</v>
      </c>
    </row>
    <row r="559" spans="1:27" x14ac:dyDescent="0.2">
      <c r="A559">
        <v>755200</v>
      </c>
      <c r="B559">
        <v>4630020396</v>
      </c>
      <c r="C559" t="s">
        <v>587</v>
      </c>
      <c r="D559">
        <v>520312</v>
      </c>
      <c r="E559" t="s">
        <v>1112</v>
      </c>
      <c r="F559" t="s">
        <v>1355</v>
      </c>
      <c r="G559" t="s">
        <v>2491</v>
      </c>
      <c r="H559" t="s">
        <v>591</v>
      </c>
      <c r="I559">
        <v>12</v>
      </c>
      <c r="J559" t="s">
        <v>2421</v>
      </c>
      <c r="K559" t="s">
        <v>2125</v>
      </c>
      <c r="L559" s="24">
        <v>37887</v>
      </c>
      <c r="M559" s="24">
        <v>41292</v>
      </c>
      <c r="N559">
        <v>20</v>
      </c>
      <c r="O559">
        <v>1</v>
      </c>
      <c r="P559" t="s">
        <v>2051</v>
      </c>
      <c r="Q559" t="s">
        <v>2048</v>
      </c>
      <c r="S559" t="s">
        <v>2047</v>
      </c>
      <c r="T559" t="s">
        <v>2490</v>
      </c>
      <c r="U559" t="s">
        <v>2077</v>
      </c>
      <c r="W559">
        <v>11</v>
      </c>
      <c r="X559">
        <v>20</v>
      </c>
      <c r="Y559">
        <v>1</v>
      </c>
      <c r="Z559" t="s">
        <v>5</v>
      </c>
      <c r="AA559" t="s">
        <v>2036</v>
      </c>
    </row>
    <row r="560" spans="1:27" x14ac:dyDescent="0.2">
      <c r="A560">
        <v>755200</v>
      </c>
      <c r="B560">
        <v>4800000082</v>
      </c>
      <c r="C560" t="s">
        <v>587</v>
      </c>
      <c r="D560">
        <v>520312</v>
      </c>
      <c r="E560" t="s">
        <v>1112</v>
      </c>
      <c r="F560" t="s">
        <v>1586</v>
      </c>
      <c r="G560" t="s">
        <v>2489</v>
      </c>
      <c r="H560" t="s">
        <v>591</v>
      </c>
      <c r="I560">
        <v>12</v>
      </c>
      <c r="J560" t="s">
        <v>2402</v>
      </c>
      <c r="K560" t="s">
        <v>2125</v>
      </c>
      <c r="L560" s="24">
        <v>38533</v>
      </c>
      <c r="M560" s="24">
        <v>43393</v>
      </c>
      <c r="N560">
        <v>999</v>
      </c>
      <c r="O560">
        <v>3</v>
      </c>
      <c r="P560" t="s">
        <v>2051</v>
      </c>
      <c r="Q560" t="s">
        <v>2051</v>
      </c>
      <c r="R560" t="s">
        <v>2249</v>
      </c>
      <c r="S560" t="s">
        <v>2051</v>
      </c>
      <c r="T560" t="s">
        <v>2488</v>
      </c>
      <c r="U560" t="s">
        <v>2243</v>
      </c>
      <c r="W560">
        <v>11</v>
      </c>
      <c r="X560">
        <v>999</v>
      </c>
      <c r="Y560">
        <v>1</v>
      </c>
      <c r="Z560" t="s">
        <v>5</v>
      </c>
      <c r="AA560" t="s">
        <v>2036</v>
      </c>
    </row>
    <row r="561" spans="1:27" x14ac:dyDescent="0.2">
      <c r="A561">
        <v>755200</v>
      </c>
      <c r="B561">
        <v>5200000130</v>
      </c>
      <c r="C561" t="s">
        <v>587</v>
      </c>
      <c r="D561">
        <v>520312</v>
      </c>
      <c r="E561" t="s">
        <v>1112</v>
      </c>
      <c r="F561" t="s">
        <v>1118</v>
      </c>
      <c r="G561" t="s">
        <v>2487</v>
      </c>
      <c r="H561" t="s">
        <v>591</v>
      </c>
      <c r="I561">
        <v>12</v>
      </c>
      <c r="J561" t="s">
        <v>2438</v>
      </c>
      <c r="K561" t="s">
        <v>2125</v>
      </c>
      <c r="L561" s="24">
        <v>40287</v>
      </c>
      <c r="M561" s="24">
        <v>42144</v>
      </c>
      <c r="N561">
        <v>20</v>
      </c>
      <c r="O561">
        <v>2</v>
      </c>
      <c r="P561" t="s">
        <v>2051</v>
      </c>
      <c r="Q561" t="s">
        <v>2048</v>
      </c>
      <c r="S561" t="s">
        <v>2047</v>
      </c>
      <c r="T561" t="s">
        <v>2436</v>
      </c>
      <c r="U561" t="s">
        <v>2106</v>
      </c>
      <c r="W561">
        <v>11</v>
      </c>
      <c r="X561">
        <v>20</v>
      </c>
      <c r="Y561">
        <v>1</v>
      </c>
      <c r="Z561" t="s">
        <v>5</v>
      </c>
      <c r="AA561" t="s">
        <v>2036</v>
      </c>
    </row>
    <row r="562" spans="1:27" x14ac:dyDescent="0.2">
      <c r="A562">
        <v>755200</v>
      </c>
      <c r="B562">
        <v>4121370312</v>
      </c>
      <c r="C562" t="s">
        <v>587</v>
      </c>
      <c r="D562">
        <v>520312</v>
      </c>
      <c r="E562" t="s">
        <v>1112</v>
      </c>
      <c r="F562" t="s">
        <v>1130</v>
      </c>
      <c r="G562" t="s">
        <v>2486</v>
      </c>
      <c r="H562" t="s">
        <v>591</v>
      </c>
      <c r="I562">
        <v>12</v>
      </c>
      <c r="J562" t="s">
        <v>2438</v>
      </c>
      <c r="K562" t="s">
        <v>2437</v>
      </c>
      <c r="L562" s="24">
        <v>36024</v>
      </c>
      <c r="M562" s="24">
        <v>40035</v>
      </c>
      <c r="N562">
        <v>1</v>
      </c>
      <c r="O562">
        <v>3</v>
      </c>
      <c r="P562" t="s">
        <v>2051</v>
      </c>
      <c r="Q562" t="s">
        <v>2109</v>
      </c>
      <c r="S562" t="s">
        <v>2108</v>
      </c>
      <c r="T562" t="s">
        <v>2436</v>
      </c>
      <c r="U562" t="s">
        <v>2060</v>
      </c>
      <c r="W562">
        <v>11</v>
      </c>
      <c r="X562">
        <v>1</v>
      </c>
      <c r="Y562">
        <v>1</v>
      </c>
      <c r="Z562" t="s">
        <v>5</v>
      </c>
      <c r="AA562" t="s">
        <v>2036</v>
      </c>
    </row>
    <row r="563" spans="1:27" x14ac:dyDescent="0.2">
      <c r="A563">
        <v>755200</v>
      </c>
      <c r="B563">
        <v>4320050312</v>
      </c>
      <c r="C563" t="s">
        <v>587</v>
      </c>
      <c r="D563">
        <v>520312</v>
      </c>
      <c r="E563" t="s">
        <v>1112</v>
      </c>
      <c r="F563" t="s">
        <v>1131</v>
      </c>
      <c r="G563" t="s">
        <v>2485</v>
      </c>
      <c r="H563" t="s">
        <v>591</v>
      </c>
      <c r="I563">
        <v>12</v>
      </c>
      <c r="J563" t="s">
        <v>2438</v>
      </c>
      <c r="K563" t="s">
        <v>2437</v>
      </c>
      <c r="L563" s="24">
        <v>36535</v>
      </c>
      <c r="M563" s="24">
        <v>43395</v>
      </c>
      <c r="N563">
        <v>999</v>
      </c>
      <c r="O563">
        <v>2</v>
      </c>
      <c r="P563" t="s">
        <v>2051</v>
      </c>
      <c r="Q563" t="s">
        <v>2051</v>
      </c>
      <c r="S563" t="s">
        <v>2051</v>
      </c>
      <c r="T563" t="s">
        <v>2475</v>
      </c>
      <c r="U563" t="s">
        <v>2484</v>
      </c>
      <c r="W563">
        <v>11</v>
      </c>
      <c r="X563">
        <v>999</v>
      </c>
      <c r="Y563">
        <v>1</v>
      </c>
      <c r="Z563" t="s">
        <v>5</v>
      </c>
      <c r="AA563" t="s">
        <v>2036</v>
      </c>
    </row>
    <row r="564" spans="1:27" x14ac:dyDescent="0.2">
      <c r="A564">
        <v>755200</v>
      </c>
      <c r="B564">
        <v>4610010312</v>
      </c>
      <c r="C564" t="s">
        <v>587</v>
      </c>
      <c r="D564">
        <v>520312</v>
      </c>
      <c r="E564" t="s">
        <v>1112</v>
      </c>
      <c r="F564" t="s">
        <v>1126</v>
      </c>
      <c r="G564" t="s">
        <v>2483</v>
      </c>
      <c r="H564" t="s">
        <v>591</v>
      </c>
      <c r="I564">
        <v>12</v>
      </c>
      <c r="J564" t="s">
        <v>2438</v>
      </c>
      <c r="K564" t="s">
        <v>2437</v>
      </c>
      <c r="L564" s="24">
        <v>37623</v>
      </c>
      <c r="M564" s="24">
        <v>39811</v>
      </c>
      <c r="N564">
        <v>1</v>
      </c>
      <c r="O564">
        <v>1</v>
      </c>
      <c r="P564" t="s">
        <v>2051</v>
      </c>
      <c r="Q564" t="s">
        <v>2249</v>
      </c>
      <c r="R564" t="s">
        <v>2482</v>
      </c>
      <c r="S564" t="s">
        <v>2447</v>
      </c>
      <c r="T564" t="s">
        <v>2475</v>
      </c>
      <c r="U564" t="s">
        <v>2481</v>
      </c>
      <c r="W564">
        <v>13</v>
      </c>
      <c r="X564">
        <v>1</v>
      </c>
      <c r="Y564">
        <v>1</v>
      </c>
      <c r="Z564" t="s">
        <v>5</v>
      </c>
      <c r="AA564" t="s">
        <v>2036</v>
      </c>
    </row>
    <row r="565" spans="1:27" x14ac:dyDescent="0.2">
      <c r="A565">
        <v>755200</v>
      </c>
      <c r="B565">
        <v>4700000097</v>
      </c>
      <c r="C565" t="s">
        <v>587</v>
      </c>
      <c r="D565">
        <v>520312</v>
      </c>
      <c r="E565" t="s">
        <v>1112</v>
      </c>
      <c r="F565" t="s">
        <v>1128</v>
      </c>
      <c r="G565" t="s">
        <v>2480</v>
      </c>
      <c r="H565" t="s">
        <v>591</v>
      </c>
      <c r="I565">
        <v>12</v>
      </c>
      <c r="J565" t="s">
        <v>2438</v>
      </c>
      <c r="K565" t="s">
        <v>2437</v>
      </c>
      <c r="L565" s="24">
        <v>38322</v>
      </c>
      <c r="M565" s="24">
        <v>42178</v>
      </c>
      <c r="N565">
        <v>20</v>
      </c>
      <c r="O565">
        <v>2</v>
      </c>
      <c r="P565" t="s">
        <v>2051</v>
      </c>
      <c r="Q565" t="s">
        <v>2048</v>
      </c>
      <c r="S565" t="s">
        <v>2047</v>
      </c>
      <c r="T565" t="s">
        <v>2479</v>
      </c>
      <c r="U565" t="s">
        <v>2045</v>
      </c>
      <c r="W565">
        <v>11</v>
      </c>
      <c r="X565">
        <v>20</v>
      </c>
      <c r="Y565">
        <v>1</v>
      </c>
      <c r="Z565" t="s">
        <v>5</v>
      </c>
      <c r="AA565" t="s">
        <v>2036</v>
      </c>
    </row>
    <row r="566" spans="1:27" x14ac:dyDescent="0.2">
      <c r="A566">
        <v>755200</v>
      </c>
      <c r="B566">
        <v>5500000081</v>
      </c>
      <c r="C566" t="s">
        <v>587</v>
      </c>
      <c r="D566">
        <v>520312</v>
      </c>
      <c r="E566" t="s">
        <v>1112</v>
      </c>
      <c r="F566" t="s">
        <v>1134</v>
      </c>
      <c r="G566" t="s">
        <v>2478</v>
      </c>
      <c r="H566" t="s">
        <v>591</v>
      </c>
      <c r="I566">
        <v>12</v>
      </c>
      <c r="J566" t="s">
        <v>2438</v>
      </c>
      <c r="K566" t="s">
        <v>2437</v>
      </c>
      <c r="L566" s="24">
        <v>41395</v>
      </c>
      <c r="M566" s="24">
        <v>42830</v>
      </c>
      <c r="N566">
        <v>1</v>
      </c>
      <c r="O566">
        <v>2</v>
      </c>
      <c r="P566" t="s">
        <v>2051</v>
      </c>
      <c r="Q566" t="s">
        <v>2109</v>
      </c>
      <c r="S566" t="s">
        <v>2108</v>
      </c>
      <c r="T566" t="s">
        <v>2436</v>
      </c>
      <c r="U566" t="s">
        <v>2210</v>
      </c>
      <c r="W566">
        <v>11</v>
      </c>
      <c r="X566">
        <v>1</v>
      </c>
      <c r="Y566">
        <v>1</v>
      </c>
      <c r="Z566" t="s">
        <v>5</v>
      </c>
      <c r="AA566" t="s">
        <v>2036</v>
      </c>
    </row>
    <row r="567" spans="1:27" x14ac:dyDescent="0.2">
      <c r="A567">
        <v>755200</v>
      </c>
      <c r="B567">
        <v>5600000057</v>
      </c>
      <c r="C567" t="s">
        <v>587</v>
      </c>
      <c r="D567">
        <v>520312</v>
      </c>
      <c r="E567" t="s">
        <v>1112</v>
      </c>
      <c r="F567" t="s">
        <v>1993</v>
      </c>
      <c r="G567" t="s">
        <v>2477</v>
      </c>
      <c r="H567" t="s">
        <v>591</v>
      </c>
      <c r="I567">
        <v>12</v>
      </c>
      <c r="J567" t="s">
        <v>2438</v>
      </c>
      <c r="K567" t="s">
        <v>2437</v>
      </c>
      <c r="L567" s="24">
        <v>41519</v>
      </c>
      <c r="M567" s="24">
        <v>44211</v>
      </c>
      <c r="N567">
        <v>999</v>
      </c>
      <c r="O567">
        <v>2</v>
      </c>
      <c r="P567" t="s">
        <v>2051</v>
      </c>
      <c r="Q567" t="s">
        <v>2051</v>
      </c>
      <c r="R567" t="s">
        <v>2476</v>
      </c>
      <c r="S567" t="s">
        <v>2051</v>
      </c>
      <c r="T567" t="s">
        <v>2475</v>
      </c>
      <c r="U567" t="s">
        <v>2474</v>
      </c>
      <c r="W567">
        <v>11</v>
      </c>
      <c r="X567">
        <v>999</v>
      </c>
      <c r="Y567">
        <v>1</v>
      </c>
      <c r="Z567" t="s">
        <v>5</v>
      </c>
      <c r="AA567" t="s">
        <v>2036</v>
      </c>
    </row>
    <row r="568" spans="1:27" x14ac:dyDescent="0.2">
      <c r="A568">
        <v>755200</v>
      </c>
      <c r="B568">
        <v>6100000097</v>
      </c>
      <c r="C568" t="s">
        <v>587</v>
      </c>
      <c r="D568">
        <v>520312</v>
      </c>
      <c r="E568" t="s">
        <v>1112</v>
      </c>
      <c r="F568" t="s">
        <v>1995</v>
      </c>
      <c r="G568" t="s">
        <v>2473</v>
      </c>
      <c r="H568" t="s">
        <v>591</v>
      </c>
      <c r="I568">
        <v>12</v>
      </c>
      <c r="J568" t="s">
        <v>2438</v>
      </c>
      <c r="K568" t="s">
        <v>2437</v>
      </c>
      <c r="L568" s="24">
        <v>43171</v>
      </c>
      <c r="M568" s="24">
        <v>44141</v>
      </c>
      <c r="N568">
        <v>20</v>
      </c>
      <c r="O568">
        <v>2</v>
      </c>
      <c r="P568" t="s">
        <v>2051</v>
      </c>
      <c r="Q568" t="s">
        <v>2048</v>
      </c>
      <c r="S568" t="s">
        <v>2047</v>
      </c>
      <c r="T568" t="s">
        <v>2472</v>
      </c>
      <c r="U568" t="s">
        <v>2471</v>
      </c>
      <c r="W568">
        <v>11</v>
      </c>
      <c r="X568">
        <v>20</v>
      </c>
      <c r="Y568">
        <v>1</v>
      </c>
      <c r="Z568" t="s">
        <v>5</v>
      </c>
      <c r="AA568" t="s">
        <v>2036</v>
      </c>
    </row>
    <row r="569" spans="1:27" x14ac:dyDescent="0.2">
      <c r="A569">
        <v>755200</v>
      </c>
      <c r="B569">
        <v>6100000282</v>
      </c>
      <c r="C569" t="s">
        <v>587</v>
      </c>
      <c r="D569">
        <v>520312</v>
      </c>
      <c r="E569" t="s">
        <v>1112</v>
      </c>
      <c r="F569" t="s">
        <v>1137</v>
      </c>
      <c r="G569" t="s">
        <v>2470</v>
      </c>
      <c r="H569" t="s">
        <v>591</v>
      </c>
      <c r="I569">
        <v>12</v>
      </c>
      <c r="J569" t="s">
        <v>2438</v>
      </c>
      <c r="K569" t="s">
        <v>2437</v>
      </c>
      <c r="L569" s="24">
        <v>43307</v>
      </c>
      <c r="M569" s="24">
        <v>43853</v>
      </c>
      <c r="N569">
        <v>20</v>
      </c>
      <c r="O569">
        <v>3</v>
      </c>
      <c r="P569" t="s">
        <v>2051</v>
      </c>
      <c r="Q569" t="s">
        <v>2048</v>
      </c>
      <c r="S569" t="s">
        <v>2047</v>
      </c>
      <c r="T569" t="s">
        <v>2436</v>
      </c>
      <c r="U569" t="s">
        <v>2077</v>
      </c>
      <c r="W569">
        <v>11</v>
      </c>
      <c r="X569">
        <v>20</v>
      </c>
      <c r="Y569">
        <v>1</v>
      </c>
      <c r="Z569" t="s">
        <v>5</v>
      </c>
      <c r="AA569" t="s">
        <v>2036</v>
      </c>
    </row>
    <row r="570" spans="1:27" x14ac:dyDescent="0.2">
      <c r="A570">
        <v>755200</v>
      </c>
      <c r="B570">
        <v>6300000020</v>
      </c>
      <c r="C570" t="s">
        <v>587</v>
      </c>
      <c r="D570">
        <v>520312</v>
      </c>
      <c r="E570" t="s">
        <v>1112</v>
      </c>
      <c r="F570" t="s">
        <v>2028</v>
      </c>
      <c r="G570" t="s">
        <v>2469</v>
      </c>
      <c r="H570" t="s">
        <v>591</v>
      </c>
      <c r="I570">
        <v>12</v>
      </c>
      <c r="J570" t="s">
        <v>2438</v>
      </c>
      <c r="K570" t="s">
        <v>2437</v>
      </c>
      <c r="L570" s="24">
        <v>43861</v>
      </c>
      <c r="M570" s="24">
        <v>44257</v>
      </c>
      <c r="N570">
        <v>1</v>
      </c>
      <c r="O570">
        <v>3</v>
      </c>
      <c r="P570" t="s">
        <v>2051</v>
      </c>
      <c r="Q570" t="s">
        <v>2249</v>
      </c>
      <c r="S570" t="s">
        <v>2447</v>
      </c>
      <c r="T570" t="s">
        <v>2468</v>
      </c>
      <c r="U570" t="s">
        <v>2467</v>
      </c>
      <c r="W570">
        <v>13</v>
      </c>
      <c r="X570">
        <v>1</v>
      </c>
      <c r="Y570">
        <v>5</v>
      </c>
      <c r="Z570" t="s">
        <v>105</v>
      </c>
      <c r="AA570" t="s">
        <v>2036</v>
      </c>
    </row>
    <row r="571" spans="1:27" x14ac:dyDescent="0.2">
      <c r="A571">
        <v>755200</v>
      </c>
      <c r="B571">
        <v>5000000070</v>
      </c>
      <c r="C571" t="s">
        <v>587</v>
      </c>
      <c r="D571">
        <v>520312</v>
      </c>
      <c r="E571" t="s">
        <v>1112</v>
      </c>
      <c r="F571" t="s">
        <v>1133</v>
      </c>
      <c r="G571" t="s">
        <v>2466</v>
      </c>
      <c r="H571" t="s">
        <v>591</v>
      </c>
      <c r="I571">
        <v>12</v>
      </c>
      <c r="J571" t="s">
        <v>2431</v>
      </c>
      <c r="K571" t="s">
        <v>2430</v>
      </c>
      <c r="L571" s="24">
        <v>39304</v>
      </c>
      <c r="M571" s="24">
        <v>43860</v>
      </c>
      <c r="N571">
        <v>999</v>
      </c>
      <c r="O571">
        <v>3</v>
      </c>
      <c r="P571" t="s">
        <v>2051</v>
      </c>
      <c r="Q571" t="s">
        <v>2051</v>
      </c>
      <c r="R571" t="s">
        <v>2465</v>
      </c>
      <c r="S571" t="s">
        <v>2051</v>
      </c>
      <c r="T571" t="s">
        <v>2272</v>
      </c>
      <c r="U571" t="s">
        <v>2464</v>
      </c>
      <c r="W571">
        <v>11</v>
      </c>
      <c r="X571">
        <v>999</v>
      </c>
      <c r="Y571">
        <v>1</v>
      </c>
      <c r="Z571" t="s">
        <v>5</v>
      </c>
      <c r="AA571" t="s">
        <v>2036</v>
      </c>
    </row>
    <row r="572" spans="1:27" x14ac:dyDescent="0.2">
      <c r="A572">
        <v>755200</v>
      </c>
      <c r="B572">
        <v>6100000319</v>
      </c>
      <c r="C572" t="s">
        <v>587</v>
      </c>
      <c r="D572">
        <v>520312</v>
      </c>
      <c r="E572" t="s">
        <v>1112</v>
      </c>
      <c r="F572" t="s">
        <v>1138</v>
      </c>
      <c r="G572" t="s">
        <v>2463</v>
      </c>
      <c r="H572" t="s">
        <v>591</v>
      </c>
      <c r="I572">
        <v>12</v>
      </c>
      <c r="J572" t="s">
        <v>2431</v>
      </c>
      <c r="K572" t="s">
        <v>2430</v>
      </c>
      <c r="L572" s="24">
        <v>43322</v>
      </c>
      <c r="M572" s="24">
        <v>43395</v>
      </c>
      <c r="N572">
        <v>20</v>
      </c>
      <c r="O572">
        <v>3</v>
      </c>
      <c r="P572" t="s">
        <v>2051</v>
      </c>
      <c r="Q572" t="s">
        <v>2048</v>
      </c>
      <c r="S572" t="s">
        <v>2047</v>
      </c>
      <c r="T572" t="s">
        <v>2429</v>
      </c>
      <c r="U572" t="s">
        <v>2060</v>
      </c>
      <c r="W572">
        <v>11</v>
      </c>
      <c r="X572">
        <v>20</v>
      </c>
      <c r="Y572">
        <v>1</v>
      </c>
      <c r="Z572" t="s">
        <v>5</v>
      </c>
      <c r="AA572" t="s">
        <v>2036</v>
      </c>
    </row>
    <row r="573" spans="1:27" x14ac:dyDescent="0.2">
      <c r="A573">
        <v>755200</v>
      </c>
      <c r="B573">
        <v>4210040312</v>
      </c>
      <c r="C573" t="s">
        <v>587</v>
      </c>
      <c r="D573">
        <v>520312</v>
      </c>
      <c r="E573" t="s">
        <v>1112</v>
      </c>
      <c r="F573" t="s">
        <v>1125</v>
      </c>
      <c r="G573" t="s">
        <v>2462</v>
      </c>
      <c r="H573" t="s">
        <v>591</v>
      </c>
      <c r="I573">
        <v>12</v>
      </c>
      <c r="J573" t="s">
        <v>2421</v>
      </c>
      <c r="K573" t="s">
        <v>2420</v>
      </c>
      <c r="L573" s="24">
        <v>36189</v>
      </c>
      <c r="M573" s="24">
        <v>37565</v>
      </c>
      <c r="N573">
        <v>999</v>
      </c>
      <c r="O573">
        <v>3</v>
      </c>
      <c r="P573" t="s">
        <v>2051</v>
      </c>
      <c r="Q573" t="s">
        <v>2051</v>
      </c>
      <c r="R573" t="s">
        <v>2249</v>
      </c>
      <c r="S573" t="s">
        <v>2051</v>
      </c>
      <c r="T573" t="s">
        <v>2461</v>
      </c>
      <c r="U573" t="s">
        <v>2460</v>
      </c>
      <c r="W573">
        <v>11</v>
      </c>
      <c r="X573">
        <v>999</v>
      </c>
      <c r="Y573">
        <v>1</v>
      </c>
      <c r="Z573" t="s">
        <v>5</v>
      </c>
      <c r="AA573" t="s">
        <v>2036</v>
      </c>
    </row>
    <row r="574" spans="1:27" x14ac:dyDescent="0.2">
      <c r="A574">
        <v>755200</v>
      </c>
      <c r="B574">
        <v>5900000057</v>
      </c>
      <c r="C574" t="s">
        <v>587</v>
      </c>
      <c r="D574">
        <v>520312</v>
      </c>
      <c r="E574" t="s">
        <v>1112</v>
      </c>
      <c r="F574" t="s">
        <v>1994</v>
      </c>
      <c r="G574" t="s">
        <v>2459</v>
      </c>
      <c r="H574" t="s">
        <v>591</v>
      </c>
      <c r="I574">
        <v>12</v>
      </c>
      <c r="J574" t="s">
        <v>2421</v>
      </c>
      <c r="K574" t="s">
        <v>2420</v>
      </c>
      <c r="L574" s="24">
        <v>42653</v>
      </c>
      <c r="M574" s="24">
        <v>44110</v>
      </c>
      <c r="N574">
        <v>20</v>
      </c>
      <c r="O574">
        <v>3</v>
      </c>
      <c r="P574" t="s">
        <v>2051</v>
      </c>
      <c r="Q574" t="s">
        <v>2048</v>
      </c>
      <c r="S574" t="s">
        <v>2047</v>
      </c>
      <c r="T574" t="s">
        <v>2458</v>
      </c>
      <c r="U574" t="s">
        <v>2077</v>
      </c>
      <c r="W574">
        <v>11</v>
      </c>
      <c r="X574">
        <v>20</v>
      </c>
      <c r="Y574">
        <v>1</v>
      </c>
      <c r="Z574" t="s">
        <v>5</v>
      </c>
      <c r="AA574" t="s">
        <v>2036</v>
      </c>
    </row>
    <row r="575" spans="1:27" x14ac:dyDescent="0.2">
      <c r="A575">
        <v>755200</v>
      </c>
      <c r="B575">
        <v>6100000022</v>
      </c>
      <c r="C575" t="s">
        <v>587</v>
      </c>
      <c r="D575">
        <v>520312</v>
      </c>
      <c r="E575" t="s">
        <v>1112</v>
      </c>
      <c r="F575" t="s">
        <v>1135</v>
      </c>
      <c r="G575" t="s">
        <v>2457</v>
      </c>
      <c r="H575" t="s">
        <v>591</v>
      </c>
      <c r="I575">
        <v>12</v>
      </c>
      <c r="J575" t="s">
        <v>2421</v>
      </c>
      <c r="K575" t="s">
        <v>2420</v>
      </c>
      <c r="L575" s="24">
        <v>43122</v>
      </c>
      <c r="M575" s="24">
        <v>43411</v>
      </c>
      <c r="N575">
        <v>20</v>
      </c>
      <c r="O575">
        <v>3</v>
      </c>
      <c r="P575" t="s">
        <v>2051</v>
      </c>
      <c r="Q575" t="s">
        <v>2048</v>
      </c>
      <c r="S575" t="s">
        <v>2047</v>
      </c>
      <c r="T575" t="s">
        <v>2456</v>
      </c>
      <c r="U575" t="s">
        <v>2077</v>
      </c>
      <c r="W575">
        <v>11</v>
      </c>
      <c r="X575">
        <v>20</v>
      </c>
      <c r="Y575">
        <v>1</v>
      </c>
      <c r="Z575" t="s">
        <v>5</v>
      </c>
      <c r="AA575" t="s">
        <v>2036</v>
      </c>
    </row>
    <row r="576" spans="1:27" x14ac:dyDescent="0.2">
      <c r="A576">
        <v>755200</v>
      </c>
      <c r="B576">
        <v>6100000023</v>
      </c>
      <c r="C576" t="s">
        <v>587</v>
      </c>
      <c r="D576">
        <v>520312</v>
      </c>
      <c r="E576" t="s">
        <v>1112</v>
      </c>
      <c r="F576" t="s">
        <v>1136</v>
      </c>
      <c r="G576" t="s">
        <v>2455</v>
      </c>
      <c r="H576" t="s">
        <v>591</v>
      </c>
      <c r="I576">
        <v>12</v>
      </c>
      <c r="J576" t="s">
        <v>2421</v>
      </c>
      <c r="K576" t="s">
        <v>2420</v>
      </c>
      <c r="L576" s="24">
        <v>43126</v>
      </c>
      <c r="M576" s="24">
        <v>43672</v>
      </c>
      <c r="N576">
        <v>20</v>
      </c>
      <c r="O576">
        <v>2</v>
      </c>
      <c r="P576" t="s">
        <v>2051</v>
      </c>
      <c r="Q576" t="s">
        <v>2048</v>
      </c>
      <c r="S576" t="s">
        <v>2047</v>
      </c>
      <c r="T576" t="s">
        <v>2454</v>
      </c>
      <c r="U576" t="s">
        <v>2045</v>
      </c>
      <c r="W576">
        <v>11</v>
      </c>
      <c r="X576">
        <v>20</v>
      </c>
      <c r="Y576">
        <v>1</v>
      </c>
      <c r="Z576" t="s">
        <v>5</v>
      </c>
      <c r="AA576" t="s">
        <v>2036</v>
      </c>
    </row>
    <row r="577" spans="1:27" x14ac:dyDescent="0.2">
      <c r="A577">
        <v>755200</v>
      </c>
      <c r="B577">
        <v>4111470312</v>
      </c>
      <c r="C577" t="s">
        <v>587</v>
      </c>
      <c r="D577">
        <v>520312</v>
      </c>
      <c r="E577" t="s">
        <v>1112</v>
      </c>
      <c r="F577" t="s">
        <v>1124</v>
      </c>
      <c r="G577" t="s">
        <v>2453</v>
      </c>
      <c r="H577" t="s">
        <v>591</v>
      </c>
      <c r="I577">
        <v>12</v>
      </c>
      <c r="J577" t="s">
        <v>2410</v>
      </c>
      <c r="K577" t="s">
        <v>2125</v>
      </c>
      <c r="L577" s="24">
        <v>36069</v>
      </c>
      <c r="M577" s="24">
        <v>43672</v>
      </c>
      <c r="N577">
        <v>1</v>
      </c>
      <c r="O577">
        <v>3</v>
      </c>
      <c r="P577" t="s">
        <v>2051</v>
      </c>
      <c r="Q577" t="s">
        <v>2109</v>
      </c>
      <c r="S577" t="s">
        <v>2108</v>
      </c>
      <c r="T577" t="s">
        <v>2413</v>
      </c>
      <c r="U577" t="s">
        <v>2149</v>
      </c>
      <c r="W577">
        <v>11</v>
      </c>
      <c r="X577">
        <v>1</v>
      </c>
      <c r="Y577">
        <v>1</v>
      </c>
      <c r="Z577" t="s">
        <v>5</v>
      </c>
      <c r="AA577" t="s">
        <v>2036</v>
      </c>
    </row>
    <row r="578" spans="1:27" x14ac:dyDescent="0.2">
      <c r="A578">
        <v>755200</v>
      </c>
      <c r="B578">
        <v>4700000060</v>
      </c>
      <c r="C578" t="s">
        <v>587</v>
      </c>
      <c r="D578">
        <v>520312</v>
      </c>
      <c r="E578" t="s">
        <v>1112</v>
      </c>
      <c r="F578" t="s">
        <v>1127</v>
      </c>
      <c r="G578" t="s">
        <v>2452</v>
      </c>
      <c r="H578" t="s">
        <v>591</v>
      </c>
      <c r="I578">
        <v>12</v>
      </c>
      <c r="J578" t="s">
        <v>2410</v>
      </c>
      <c r="K578" t="s">
        <v>2125</v>
      </c>
      <c r="L578" s="24">
        <v>38135</v>
      </c>
      <c r="M578" s="24">
        <v>41493</v>
      </c>
      <c r="N578">
        <v>1</v>
      </c>
      <c r="O578">
        <v>2</v>
      </c>
      <c r="P578" t="s">
        <v>2051</v>
      </c>
      <c r="Q578" t="s">
        <v>2109</v>
      </c>
      <c r="S578" t="s">
        <v>2108</v>
      </c>
      <c r="T578" t="s">
        <v>2413</v>
      </c>
      <c r="U578" t="s">
        <v>2149</v>
      </c>
      <c r="W578">
        <v>11</v>
      </c>
      <c r="X578">
        <v>1</v>
      </c>
      <c r="Y578">
        <v>1</v>
      </c>
      <c r="Z578" t="s">
        <v>5</v>
      </c>
      <c r="AA578" t="s">
        <v>2036</v>
      </c>
    </row>
    <row r="579" spans="1:27" x14ac:dyDescent="0.2">
      <c r="A579">
        <v>755200</v>
      </c>
      <c r="B579">
        <v>4900000075</v>
      </c>
      <c r="C579" t="s">
        <v>587</v>
      </c>
      <c r="D579">
        <v>520312</v>
      </c>
      <c r="E579" t="s">
        <v>1112</v>
      </c>
      <c r="F579" t="s">
        <v>1132</v>
      </c>
      <c r="G579" t="s">
        <v>2451</v>
      </c>
      <c r="H579" t="s">
        <v>591</v>
      </c>
      <c r="I579">
        <v>12</v>
      </c>
      <c r="J579" t="s">
        <v>2410</v>
      </c>
      <c r="K579" t="s">
        <v>2125</v>
      </c>
      <c r="L579" s="24">
        <v>38930</v>
      </c>
      <c r="M579" s="24">
        <v>43291</v>
      </c>
      <c r="N579">
        <v>20</v>
      </c>
      <c r="O579">
        <v>3</v>
      </c>
      <c r="P579" t="s">
        <v>2051</v>
      </c>
      <c r="Q579" t="s">
        <v>2048</v>
      </c>
      <c r="S579" t="s">
        <v>2047</v>
      </c>
      <c r="T579" t="s">
        <v>2415</v>
      </c>
      <c r="U579" t="s">
        <v>2106</v>
      </c>
      <c r="W579">
        <v>11</v>
      </c>
      <c r="X579">
        <v>20</v>
      </c>
      <c r="Y579">
        <v>1</v>
      </c>
      <c r="Z579" t="s">
        <v>5</v>
      </c>
      <c r="AA579" t="s">
        <v>2036</v>
      </c>
    </row>
    <row r="580" spans="1:27" x14ac:dyDescent="0.2">
      <c r="A580">
        <v>755200</v>
      </c>
      <c r="B580">
        <v>5300000060</v>
      </c>
      <c r="C580" t="s">
        <v>587</v>
      </c>
      <c r="D580">
        <v>520312</v>
      </c>
      <c r="E580" t="s">
        <v>1112</v>
      </c>
      <c r="F580" t="s">
        <v>1119</v>
      </c>
      <c r="G580" t="s">
        <v>2450</v>
      </c>
      <c r="H580" t="s">
        <v>591</v>
      </c>
      <c r="I580">
        <v>12</v>
      </c>
      <c r="J580" t="s">
        <v>2410</v>
      </c>
      <c r="K580" t="s">
        <v>2125</v>
      </c>
      <c r="L580" s="24">
        <v>40323</v>
      </c>
      <c r="M580" s="24">
        <v>42947</v>
      </c>
      <c r="N580">
        <v>1</v>
      </c>
      <c r="O580">
        <v>3</v>
      </c>
      <c r="P580" t="s">
        <v>2051</v>
      </c>
      <c r="Q580" t="s">
        <v>2109</v>
      </c>
      <c r="S580" t="s">
        <v>2108</v>
      </c>
      <c r="T580" t="s">
        <v>2413</v>
      </c>
      <c r="U580" t="s">
        <v>2149</v>
      </c>
      <c r="W580">
        <v>11</v>
      </c>
      <c r="X580">
        <v>1</v>
      </c>
      <c r="Y580">
        <v>1</v>
      </c>
      <c r="Z580" t="s">
        <v>5</v>
      </c>
      <c r="AA580" t="s">
        <v>2036</v>
      </c>
    </row>
    <row r="581" spans="1:27" x14ac:dyDescent="0.2">
      <c r="A581">
        <v>755200</v>
      </c>
      <c r="B581">
        <v>5600000049</v>
      </c>
      <c r="C581" t="s">
        <v>587</v>
      </c>
      <c r="D581">
        <v>520312</v>
      </c>
      <c r="E581" t="s">
        <v>1112</v>
      </c>
      <c r="F581" t="s">
        <v>1129</v>
      </c>
      <c r="G581" t="s">
        <v>2449</v>
      </c>
      <c r="H581" t="s">
        <v>591</v>
      </c>
      <c r="I581">
        <v>12</v>
      </c>
      <c r="J581" t="s">
        <v>2410</v>
      </c>
      <c r="K581" t="s">
        <v>2125</v>
      </c>
      <c r="L581" s="24">
        <v>41437</v>
      </c>
      <c r="M581" s="24">
        <v>43122</v>
      </c>
      <c r="N581">
        <v>1</v>
      </c>
      <c r="O581">
        <v>3</v>
      </c>
      <c r="P581" t="s">
        <v>2051</v>
      </c>
      <c r="Q581" t="s">
        <v>2249</v>
      </c>
      <c r="R581" t="s">
        <v>2448</v>
      </c>
      <c r="S581" t="s">
        <v>2447</v>
      </c>
      <c r="T581" t="s">
        <v>2446</v>
      </c>
      <c r="U581" t="s">
        <v>2445</v>
      </c>
      <c r="W581">
        <v>13</v>
      </c>
      <c r="X581">
        <v>1</v>
      </c>
      <c r="Y581">
        <v>1</v>
      </c>
      <c r="Z581" t="s">
        <v>5</v>
      </c>
      <c r="AA581" t="s">
        <v>2036</v>
      </c>
    </row>
    <row r="582" spans="1:27" x14ac:dyDescent="0.2">
      <c r="A582">
        <v>755200</v>
      </c>
      <c r="B582">
        <v>5700000010</v>
      </c>
      <c r="C582" t="s">
        <v>587</v>
      </c>
      <c r="D582">
        <v>520312</v>
      </c>
      <c r="E582" t="s">
        <v>1112</v>
      </c>
      <c r="F582" t="s">
        <v>1895</v>
      </c>
      <c r="G582" t="s">
        <v>2444</v>
      </c>
      <c r="H582" t="s">
        <v>591</v>
      </c>
      <c r="I582">
        <v>12</v>
      </c>
      <c r="J582" t="s">
        <v>2410</v>
      </c>
      <c r="K582" t="s">
        <v>2125</v>
      </c>
      <c r="L582" s="24">
        <v>41673</v>
      </c>
      <c r="M582" s="24">
        <v>44028</v>
      </c>
      <c r="N582">
        <v>1</v>
      </c>
      <c r="O582">
        <v>3</v>
      </c>
      <c r="P582" t="s">
        <v>2051</v>
      </c>
      <c r="Q582" t="s">
        <v>2109</v>
      </c>
      <c r="S582" t="s">
        <v>2108</v>
      </c>
      <c r="T582" t="s">
        <v>2413</v>
      </c>
      <c r="U582" t="s">
        <v>2149</v>
      </c>
      <c r="W582">
        <v>11</v>
      </c>
      <c r="X582">
        <v>1</v>
      </c>
      <c r="Y582">
        <v>1</v>
      </c>
      <c r="Z582" t="s">
        <v>5</v>
      </c>
      <c r="AA582" t="s">
        <v>2036</v>
      </c>
    </row>
    <row r="583" spans="1:27" x14ac:dyDescent="0.2">
      <c r="A583">
        <v>755200</v>
      </c>
      <c r="B583">
        <v>5400000077</v>
      </c>
      <c r="C583" t="s">
        <v>587</v>
      </c>
      <c r="D583">
        <v>520312</v>
      </c>
      <c r="E583" t="s">
        <v>1112</v>
      </c>
      <c r="F583" t="s">
        <v>1322</v>
      </c>
      <c r="G583" t="s">
        <v>2443</v>
      </c>
      <c r="H583" t="s">
        <v>591</v>
      </c>
      <c r="I583">
        <v>12</v>
      </c>
      <c r="J583" t="s">
        <v>2438</v>
      </c>
      <c r="K583" t="s">
        <v>2177</v>
      </c>
      <c r="L583" s="24">
        <v>40707</v>
      </c>
      <c r="M583" s="24">
        <v>42165</v>
      </c>
      <c r="N583">
        <v>1</v>
      </c>
      <c r="O583">
        <v>2</v>
      </c>
      <c r="P583" t="s">
        <v>2051</v>
      </c>
      <c r="Q583" t="s">
        <v>2109</v>
      </c>
      <c r="S583" t="s">
        <v>2108</v>
      </c>
      <c r="T583" t="s">
        <v>2436</v>
      </c>
      <c r="U583" t="s">
        <v>2060</v>
      </c>
      <c r="W583">
        <v>11</v>
      </c>
      <c r="X583">
        <v>1</v>
      </c>
      <c r="Y583">
        <v>1</v>
      </c>
      <c r="Z583" t="s">
        <v>5</v>
      </c>
      <c r="AA583" t="s">
        <v>2036</v>
      </c>
    </row>
    <row r="584" spans="1:27" x14ac:dyDescent="0.2">
      <c r="A584">
        <v>755200</v>
      </c>
      <c r="B584">
        <v>3710010312</v>
      </c>
      <c r="C584" t="s">
        <v>587</v>
      </c>
      <c r="D584">
        <v>520312</v>
      </c>
      <c r="E584" t="s">
        <v>1112</v>
      </c>
      <c r="F584" t="s">
        <v>1139</v>
      </c>
      <c r="G584" t="s">
        <v>2442</v>
      </c>
      <c r="H584" t="s">
        <v>603</v>
      </c>
      <c r="I584">
        <v>29</v>
      </c>
      <c r="J584" t="s">
        <v>2438</v>
      </c>
      <c r="K584" t="s">
        <v>2437</v>
      </c>
      <c r="L584" s="24">
        <v>34380</v>
      </c>
      <c r="M584" s="24">
        <v>35860</v>
      </c>
      <c r="N584">
        <v>999</v>
      </c>
      <c r="O584">
        <v>3</v>
      </c>
      <c r="P584" t="s">
        <v>2051</v>
      </c>
      <c r="Q584" t="s">
        <v>2051</v>
      </c>
      <c r="R584" t="s">
        <v>2249</v>
      </c>
      <c r="S584" t="s">
        <v>2051</v>
      </c>
      <c r="T584" t="s">
        <v>2441</v>
      </c>
      <c r="U584" t="s">
        <v>2440</v>
      </c>
      <c r="W584">
        <v>11</v>
      </c>
      <c r="X584">
        <v>999</v>
      </c>
      <c r="Y584">
        <v>1</v>
      </c>
      <c r="Z584" t="s">
        <v>5</v>
      </c>
      <c r="AA584" t="s">
        <v>2036</v>
      </c>
    </row>
    <row r="585" spans="1:27" x14ac:dyDescent="0.2">
      <c r="A585">
        <v>755200</v>
      </c>
      <c r="B585">
        <v>6300000141</v>
      </c>
      <c r="C585" t="s">
        <v>587</v>
      </c>
      <c r="D585">
        <v>520312</v>
      </c>
      <c r="E585" t="s">
        <v>1112</v>
      </c>
      <c r="F585" t="s">
        <v>1151</v>
      </c>
      <c r="G585" t="s">
        <v>2439</v>
      </c>
      <c r="H585" t="s">
        <v>603</v>
      </c>
      <c r="I585">
        <v>29</v>
      </c>
      <c r="J585" t="s">
        <v>2438</v>
      </c>
      <c r="K585" t="s">
        <v>2437</v>
      </c>
      <c r="L585" s="24">
        <v>43983</v>
      </c>
      <c r="M585" s="24">
        <v>43983</v>
      </c>
      <c r="N585">
        <v>20</v>
      </c>
      <c r="O585">
        <v>2</v>
      </c>
      <c r="P585" t="s">
        <v>2051</v>
      </c>
      <c r="Q585" t="s">
        <v>2048</v>
      </c>
      <c r="S585" t="s">
        <v>2047</v>
      </c>
      <c r="T585" t="s">
        <v>2436</v>
      </c>
      <c r="U585" t="s">
        <v>2077</v>
      </c>
      <c r="W585">
        <v>11</v>
      </c>
      <c r="X585">
        <v>20</v>
      </c>
      <c r="Y585">
        <v>5</v>
      </c>
      <c r="Z585" t="s">
        <v>105</v>
      </c>
      <c r="AA585" t="s">
        <v>2036</v>
      </c>
    </row>
    <row r="586" spans="1:27" x14ac:dyDescent="0.2">
      <c r="A586">
        <v>755200</v>
      </c>
      <c r="B586">
        <v>5100000073</v>
      </c>
      <c r="C586" t="s">
        <v>587</v>
      </c>
      <c r="D586">
        <v>520312</v>
      </c>
      <c r="E586" t="s">
        <v>1112</v>
      </c>
      <c r="F586" t="s">
        <v>1142</v>
      </c>
      <c r="G586" t="s">
        <v>2435</v>
      </c>
      <c r="H586" t="s">
        <v>603</v>
      </c>
      <c r="I586">
        <v>29</v>
      </c>
      <c r="J586" t="s">
        <v>2431</v>
      </c>
      <c r="K586" t="s">
        <v>2430</v>
      </c>
      <c r="L586" s="24">
        <v>39580</v>
      </c>
      <c r="M586" s="24">
        <v>39580</v>
      </c>
      <c r="N586">
        <v>20</v>
      </c>
      <c r="O586">
        <v>1</v>
      </c>
      <c r="P586" t="s">
        <v>2051</v>
      </c>
      <c r="Q586" t="s">
        <v>2048</v>
      </c>
      <c r="S586" t="s">
        <v>2047</v>
      </c>
      <c r="T586" t="s">
        <v>2202</v>
      </c>
      <c r="U586" t="s">
        <v>1</v>
      </c>
      <c r="W586">
        <v>11</v>
      </c>
      <c r="X586">
        <v>20</v>
      </c>
      <c r="Y586">
        <v>1</v>
      </c>
      <c r="Z586" t="s">
        <v>5</v>
      </c>
      <c r="AA586" t="s">
        <v>2036</v>
      </c>
    </row>
    <row r="587" spans="1:27" x14ac:dyDescent="0.2">
      <c r="A587">
        <v>755200</v>
      </c>
      <c r="B587">
        <v>5700000006</v>
      </c>
      <c r="C587" t="s">
        <v>587</v>
      </c>
      <c r="D587">
        <v>520312</v>
      </c>
      <c r="E587" t="s">
        <v>1112</v>
      </c>
      <c r="F587" t="s">
        <v>1144</v>
      </c>
      <c r="G587" t="s">
        <v>2434</v>
      </c>
      <c r="H587" t="s">
        <v>603</v>
      </c>
      <c r="I587">
        <v>29</v>
      </c>
      <c r="J587" t="s">
        <v>2431</v>
      </c>
      <c r="K587" t="s">
        <v>2430</v>
      </c>
      <c r="L587" s="24">
        <v>41641</v>
      </c>
      <c r="M587" s="24">
        <v>41641</v>
      </c>
      <c r="N587">
        <v>1</v>
      </c>
      <c r="O587">
        <v>2</v>
      </c>
      <c r="P587" t="s">
        <v>2043</v>
      </c>
      <c r="Q587" t="s">
        <v>2161</v>
      </c>
      <c r="S587" t="s">
        <v>2160</v>
      </c>
      <c r="T587" t="s">
        <v>2433</v>
      </c>
      <c r="U587" t="s">
        <v>1</v>
      </c>
      <c r="W587">
        <v>9</v>
      </c>
      <c r="X587">
        <v>1</v>
      </c>
      <c r="Y587">
        <v>1</v>
      </c>
      <c r="Z587" t="s">
        <v>5</v>
      </c>
      <c r="AA587" t="s">
        <v>2036</v>
      </c>
    </row>
    <row r="588" spans="1:27" x14ac:dyDescent="0.2">
      <c r="A588">
        <v>755200</v>
      </c>
      <c r="B588">
        <v>5900000040</v>
      </c>
      <c r="C588" t="s">
        <v>587</v>
      </c>
      <c r="D588">
        <v>520312</v>
      </c>
      <c r="E588" t="s">
        <v>1112</v>
      </c>
      <c r="F588" t="s">
        <v>1145</v>
      </c>
      <c r="G588" t="s">
        <v>2432</v>
      </c>
      <c r="H588" t="s">
        <v>603</v>
      </c>
      <c r="I588">
        <v>29</v>
      </c>
      <c r="J588" t="s">
        <v>2431</v>
      </c>
      <c r="K588" t="s">
        <v>2430</v>
      </c>
      <c r="L588" s="24">
        <v>42583</v>
      </c>
      <c r="M588" s="24">
        <v>42583</v>
      </c>
      <c r="N588">
        <v>1</v>
      </c>
      <c r="O588">
        <v>2</v>
      </c>
      <c r="P588" t="s">
        <v>2051</v>
      </c>
      <c r="Q588" t="s">
        <v>2109</v>
      </c>
      <c r="S588" t="s">
        <v>2108</v>
      </c>
      <c r="T588" t="s">
        <v>2429</v>
      </c>
      <c r="U588" t="s">
        <v>2060</v>
      </c>
      <c r="W588">
        <v>11</v>
      </c>
      <c r="X588">
        <v>1</v>
      </c>
      <c r="Y588">
        <v>1</v>
      </c>
      <c r="Z588" t="s">
        <v>5</v>
      </c>
      <c r="AA588" t="s">
        <v>2036</v>
      </c>
    </row>
    <row r="589" spans="1:27" x14ac:dyDescent="0.2">
      <c r="A589">
        <v>755200</v>
      </c>
      <c r="B589">
        <v>5600000026</v>
      </c>
      <c r="C589" t="s">
        <v>587</v>
      </c>
      <c r="D589">
        <v>520312</v>
      </c>
      <c r="E589" t="s">
        <v>1112</v>
      </c>
      <c r="F589" t="s">
        <v>1150</v>
      </c>
      <c r="G589" t="s">
        <v>2428</v>
      </c>
      <c r="H589" t="s">
        <v>603</v>
      </c>
      <c r="I589">
        <v>29</v>
      </c>
      <c r="J589" t="s">
        <v>2421</v>
      </c>
      <c r="K589" t="s">
        <v>2420</v>
      </c>
      <c r="L589" s="24">
        <v>41374</v>
      </c>
      <c r="M589" s="24">
        <v>41374</v>
      </c>
      <c r="N589">
        <v>999</v>
      </c>
      <c r="O589">
        <v>3</v>
      </c>
      <c r="P589" t="s">
        <v>2051</v>
      </c>
      <c r="Q589" t="s">
        <v>2051</v>
      </c>
      <c r="R589" t="s">
        <v>2427</v>
      </c>
      <c r="S589" t="s">
        <v>2051</v>
      </c>
      <c r="T589" t="s">
        <v>2426</v>
      </c>
      <c r="U589" t="s">
        <v>2425</v>
      </c>
      <c r="W589">
        <v>11</v>
      </c>
      <c r="X589">
        <v>999</v>
      </c>
      <c r="Y589">
        <v>1</v>
      </c>
      <c r="Z589" t="s">
        <v>5</v>
      </c>
      <c r="AA589" t="s">
        <v>2036</v>
      </c>
    </row>
    <row r="590" spans="1:27" x14ac:dyDescent="0.2">
      <c r="A590">
        <v>755200</v>
      </c>
      <c r="B590">
        <v>6300000005</v>
      </c>
      <c r="C590" t="s">
        <v>587</v>
      </c>
      <c r="D590">
        <v>520312</v>
      </c>
      <c r="E590" t="s">
        <v>1112</v>
      </c>
      <c r="F590" t="s">
        <v>1148</v>
      </c>
      <c r="G590" t="s">
        <v>2424</v>
      </c>
      <c r="H590" t="s">
        <v>603</v>
      </c>
      <c r="I590">
        <v>29</v>
      </c>
      <c r="J590" t="s">
        <v>2421</v>
      </c>
      <c r="K590" t="s">
        <v>2420</v>
      </c>
      <c r="L590" s="24">
        <v>43787</v>
      </c>
      <c r="M590" s="24">
        <v>43787</v>
      </c>
      <c r="N590">
        <v>20</v>
      </c>
      <c r="O590">
        <v>3</v>
      </c>
      <c r="P590" t="s">
        <v>2051</v>
      </c>
      <c r="Q590" t="s">
        <v>2048</v>
      </c>
      <c r="S590" t="s">
        <v>2047</v>
      </c>
      <c r="T590" t="s">
        <v>2423</v>
      </c>
      <c r="U590" t="s">
        <v>2236</v>
      </c>
      <c r="W590">
        <v>11</v>
      </c>
      <c r="X590">
        <v>20</v>
      </c>
      <c r="Y590">
        <v>5</v>
      </c>
      <c r="Z590" t="s">
        <v>105</v>
      </c>
      <c r="AA590" t="s">
        <v>2036</v>
      </c>
    </row>
    <row r="591" spans="1:27" x14ac:dyDescent="0.2">
      <c r="A591">
        <v>755200</v>
      </c>
      <c r="B591">
        <v>6400000063</v>
      </c>
      <c r="C591" t="s">
        <v>587</v>
      </c>
      <c r="D591">
        <v>520312</v>
      </c>
      <c r="E591" t="s">
        <v>1112</v>
      </c>
      <c r="F591" t="s">
        <v>1971</v>
      </c>
      <c r="G591" t="s">
        <v>2422</v>
      </c>
      <c r="H591" t="s">
        <v>603</v>
      </c>
      <c r="I591">
        <v>29</v>
      </c>
      <c r="J591" t="s">
        <v>2421</v>
      </c>
      <c r="K591" t="s">
        <v>2420</v>
      </c>
      <c r="L591" s="24">
        <v>44270</v>
      </c>
      <c r="M591" s="24">
        <v>44270</v>
      </c>
      <c r="N591">
        <v>1</v>
      </c>
      <c r="O591">
        <v>2</v>
      </c>
      <c r="P591" t="s">
        <v>2051</v>
      </c>
      <c r="Q591" t="s">
        <v>2109</v>
      </c>
      <c r="S591" t="s">
        <v>2108</v>
      </c>
      <c r="T591" t="s">
        <v>2419</v>
      </c>
      <c r="U591" t="s">
        <v>2106</v>
      </c>
      <c r="W591">
        <v>11</v>
      </c>
      <c r="X591">
        <v>1</v>
      </c>
      <c r="Y591">
        <v>5</v>
      </c>
      <c r="Z591" t="s">
        <v>105</v>
      </c>
      <c r="AA591" t="s">
        <v>2036</v>
      </c>
    </row>
    <row r="592" spans="1:27" x14ac:dyDescent="0.2">
      <c r="A592">
        <v>755200</v>
      </c>
      <c r="B592">
        <v>5100000058</v>
      </c>
      <c r="C592" t="s">
        <v>587</v>
      </c>
      <c r="D592">
        <v>520312</v>
      </c>
      <c r="E592" t="s">
        <v>1112</v>
      </c>
      <c r="F592" t="s">
        <v>1143</v>
      </c>
      <c r="G592" t="s">
        <v>2418</v>
      </c>
      <c r="H592" t="s">
        <v>603</v>
      </c>
      <c r="I592">
        <v>29</v>
      </c>
      <c r="J592" t="s">
        <v>2410</v>
      </c>
      <c r="K592" t="s">
        <v>2125</v>
      </c>
      <c r="L592" s="24">
        <v>39594</v>
      </c>
      <c r="M592" s="24">
        <v>39594</v>
      </c>
      <c r="N592">
        <v>1</v>
      </c>
      <c r="O592">
        <v>3</v>
      </c>
      <c r="P592" t="s">
        <v>2051</v>
      </c>
      <c r="Q592" t="s">
        <v>2109</v>
      </c>
      <c r="S592" t="s">
        <v>2108</v>
      </c>
      <c r="T592" t="s">
        <v>2417</v>
      </c>
      <c r="U592" t="s">
        <v>2060</v>
      </c>
      <c r="W592">
        <v>11</v>
      </c>
      <c r="X592">
        <v>1</v>
      </c>
      <c r="Y592">
        <v>1</v>
      </c>
      <c r="Z592" t="s">
        <v>5</v>
      </c>
      <c r="AA592" t="s">
        <v>2036</v>
      </c>
    </row>
    <row r="593" spans="1:27" x14ac:dyDescent="0.2">
      <c r="A593">
        <v>755200</v>
      </c>
      <c r="B593">
        <v>5500000061</v>
      </c>
      <c r="C593" t="s">
        <v>587</v>
      </c>
      <c r="D593">
        <v>520312</v>
      </c>
      <c r="E593" t="s">
        <v>1112</v>
      </c>
      <c r="F593" t="s">
        <v>1149</v>
      </c>
      <c r="G593" t="s">
        <v>2416</v>
      </c>
      <c r="H593" t="s">
        <v>603</v>
      </c>
      <c r="I593">
        <v>29</v>
      </c>
      <c r="J593" t="s">
        <v>2410</v>
      </c>
      <c r="K593" t="s">
        <v>2125</v>
      </c>
      <c r="L593" s="24">
        <v>41061</v>
      </c>
      <c r="M593" s="24">
        <v>41061</v>
      </c>
      <c r="N593">
        <v>20</v>
      </c>
      <c r="O593">
        <v>3</v>
      </c>
      <c r="P593" t="s">
        <v>2051</v>
      </c>
      <c r="Q593" t="s">
        <v>2048</v>
      </c>
      <c r="S593" t="s">
        <v>2047</v>
      </c>
      <c r="T593" t="s">
        <v>2415</v>
      </c>
      <c r="U593" t="s">
        <v>2106</v>
      </c>
      <c r="W593">
        <v>11</v>
      </c>
      <c r="X593">
        <v>20</v>
      </c>
      <c r="Y593">
        <v>1</v>
      </c>
      <c r="Z593" t="s">
        <v>5</v>
      </c>
      <c r="AA593" t="s">
        <v>2036</v>
      </c>
    </row>
    <row r="594" spans="1:27" x14ac:dyDescent="0.2">
      <c r="A594">
        <v>755200</v>
      </c>
      <c r="B594">
        <v>5900000059</v>
      </c>
      <c r="C594" t="s">
        <v>587</v>
      </c>
      <c r="D594">
        <v>520312</v>
      </c>
      <c r="E594" t="s">
        <v>1112</v>
      </c>
      <c r="F594" t="s">
        <v>1146</v>
      </c>
      <c r="G594" t="s">
        <v>2414</v>
      </c>
      <c r="H594" t="s">
        <v>603</v>
      </c>
      <c r="I594">
        <v>29</v>
      </c>
      <c r="J594" t="s">
        <v>2410</v>
      </c>
      <c r="K594" t="s">
        <v>2125</v>
      </c>
      <c r="L594" s="24">
        <v>42643</v>
      </c>
      <c r="M594" s="24">
        <v>42643</v>
      </c>
      <c r="N594">
        <v>1</v>
      </c>
      <c r="O594">
        <v>3</v>
      </c>
      <c r="P594" t="s">
        <v>2051</v>
      </c>
      <c r="Q594" t="s">
        <v>2109</v>
      </c>
      <c r="S594" t="s">
        <v>2108</v>
      </c>
      <c r="T594" t="s">
        <v>2413</v>
      </c>
      <c r="U594" t="s">
        <v>2412</v>
      </c>
      <c r="W594">
        <v>11</v>
      </c>
      <c r="X594">
        <v>1</v>
      </c>
      <c r="Y594">
        <v>1</v>
      </c>
      <c r="Z594" t="s">
        <v>5</v>
      </c>
      <c r="AA594" t="s">
        <v>2036</v>
      </c>
    </row>
    <row r="595" spans="1:27" x14ac:dyDescent="0.2">
      <c r="A595">
        <v>755200</v>
      </c>
      <c r="B595">
        <v>6200000307</v>
      </c>
      <c r="C595" t="s">
        <v>587</v>
      </c>
      <c r="D595">
        <v>520312</v>
      </c>
      <c r="E595" t="s">
        <v>1112</v>
      </c>
      <c r="F595" t="s">
        <v>1147</v>
      </c>
      <c r="G595" t="s">
        <v>2411</v>
      </c>
      <c r="H595" t="s">
        <v>603</v>
      </c>
      <c r="I595">
        <v>29</v>
      </c>
      <c r="J595" t="s">
        <v>2410</v>
      </c>
      <c r="K595" t="s">
        <v>2125</v>
      </c>
      <c r="L595" s="24">
        <v>43739</v>
      </c>
      <c r="M595" s="24">
        <v>43739</v>
      </c>
      <c r="N595">
        <v>20</v>
      </c>
      <c r="O595">
        <v>3</v>
      </c>
      <c r="P595" t="s">
        <v>2051</v>
      </c>
      <c r="Q595" t="s">
        <v>2048</v>
      </c>
      <c r="S595" t="s">
        <v>2047</v>
      </c>
      <c r="T595" t="s">
        <v>2409</v>
      </c>
      <c r="U595" t="s">
        <v>2408</v>
      </c>
      <c r="W595">
        <v>11</v>
      </c>
      <c r="X595">
        <v>20</v>
      </c>
      <c r="Y595">
        <v>5</v>
      </c>
      <c r="Z595" t="s">
        <v>105</v>
      </c>
      <c r="AA595" t="s">
        <v>2036</v>
      </c>
    </row>
    <row r="596" spans="1:27" x14ac:dyDescent="0.2">
      <c r="A596">
        <v>755200</v>
      </c>
      <c r="B596">
        <v>3810440204</v>
      </c>
      <c r="C596" t="s">
        <v>587</v>
      </c>
      <c r="D596">
        <v>520312</v>
      </c>
      <c r="E596" t="s">
        <v>1112</v>
      </c>
      <c r="F596" t="s">
        <v>1140</v>
      </c>
      <c r="G596" t="s">
        <v>2407</v>
      </c>
      <c r="H596" t="s">
        <v>603</v>
      </c>
      <c r="I596">
        <v>29</v>
      </c>
      <c r="J596" t="s">
        <v>2402</v>
      </c>
      <c r="K596" t="s">
        <v>2401</v>
      </c>
      <c r="L596" s="24">
        <v>35010</v>
      </c>
      <c r="M596" s="24">
        <v>43393</v>
      </c>
      <c r="N596">
        <v>999</v>
      </c>
      <c r="O596">
        <v>2</v>
      </c>
      <c r="P596" t="s">
        <v>2043</v>
      </c>
      <c r="Q596" t="s">
        <v>2043</v>
      </c>
      <c r="R596" t="s">
        <v>2406</v>
      </c>
      <c r="S596" t="s">
        <v>2043</v>
      </c>
      <c r="T596" t="s">
        <v>2405</v>
      </c>
      <c r="U596" t="s">
        <v>2404</v>
      </c>
      <c r="W596">
        <v>9</v>
      </c>
      <c r="X596">
        <v>999</v>
      </c>
      <c r="Y596">
        <v>1</v>
      </c>
      <c r="Z596" t="s">
        <v>5</v>
      </c>
      <c r="AA596" t="s">
        <v>2036</v>
      </c>
    </row>
    <row r="597" spans="1:27" x14ac:dyDescent="0.2">
      <c r="A597">
        <v>755200</v>
      </c>
      <c r="B597">
        <v>4510050324</v>
      </c>
      <c r="C597" t="s">
        <v>587</v>
      </c>
      <c r="D597">
        <v>520312</v>
      </c>
      <c r="E597" t="s">
        <v>1112</v>
      </c>
      <c r="F597" t="s">
        <v>1141</v>
      </c>
      <c r="G597" t="s">
        <v>2403</v>
      </c>
      <c r="H597" t="s">
        <v>603</v>
      </c>
      <c r="I597">
        <v>29</v>
      </c>
      <c r="J597" t="s">
        <v>2402</v>
      </c>
      <c r="K597" t="s">
        <v>2401</v>
      </c>
      <c r="L597" s="24">
        <v>37377</v>
      </c>
      <c r="M597" s="24">
        <v>43393</v>
      </c>
      <c r="N597">
        <v>999</v>
      </c>
      <c r="O597">
        <v>3</v>
      </c>
      <c r="P597" t="s">
        <v>2051</v>
      </c>
      <c r="Q597" t="s">
        <v>2051</v>
      </c>
      <c r="R597" t="s">
        <v>2249</v>
      </c>
      <c r="S597" t="s">
        <v>2051</v>
      </c>
      <c r="T597" t="s">
        <v>2400</v>
      </c>
      <c r="U597" t="s">
        <v>2085</v>
      </c>
      <c r="W597">
        <v>11</v>
      </c>
      <c r="X597">
        <v>999</v>
      </c>
      <c r="Y597">
        <v>1</v>
      </c>
      <c r="Z597" t="s">
        <v>5</v>
      </c>
      <c r="AA597" t="s">
        <v>2036</v>
      </c>
    </row>
    <row r="598" spans="1:27" x14ac:dyDescent="0.2">
      <c r="A598">
        <v>755300</v>
      </c>
      <c r="B598">
        <v>5700000064</v>
      </c>
      <c r="C598" t="s">
        <v>587</v>
      </c>
      <c r="D598">
        <v>520324</v>
      </c>
      <c r="E598" t="s">
        <v>1163</v>
      </c>
      <c r="F598" t="s">
        <v>17</v>
      </c>
      <c r="G598" t="s">
        <v>2399</v>
      </c>
      <c r="H598" t="s">
        <v>589</v>
      </c>
      <c r="I598">
        <v>20</v>
      </c>
      <c r="J598" t="s">
        <v>2306</v>
      </c>
      <c r="K598" t="s">
        <v>2125</v>
      </c>
      <c r="L598" s="24">
        <v>42373</v>
      </c>
      <c r="M598" s="24">
        <v>42373</v>
      </c>
      <c r="N598">
        <v>999</v>
      </c>
      <c r="O598">
        <v>3</v>
      </c>
      <c r="P598" t="s">
        <v>2051</v>
      </c>
      <c r="Q598" t="s">
        <v>2051</v>
      </c>
      <c r="R598" t="s">
        <v>2398</v>
      </c>
      <c r="S598" t="s">
        <v>2051</v>
      </c>
      <c r="T598" t="s">
        <v>2305</v>
      </c>
      <c r="U598" t="s">
        <v>2397</v>
      </c>
      <c r="W598">
        <v>11</v>
      </c>
      <c r="X598">
        <v>999</v>
      </c>
      <c r="Y598">
        <v>1</v>
      </c>
      <c r="Z598" t="s">
        <v>5</v>
      </c>
      <c r="AA598" t="s">
        <v>2036</v>
      </c>
    </row>
    <row r="599" spans="1:27" x14ac:dyDescent="0.2">
      <c r="A599">
        <v>755300</v>
      </c>
      <c r="B599">
        <v>4700000072</v>
      </c>
      <c r="C599" t="s">
        <v>587</v>
      </c>
      <c r="D599">
        <v>520324</v>
      </c>
      <c r="E599" t="s">
        <v>1163</v>
      </c>
      <c r="F599" t="s">
        <v>1164</v>
      </c>
      <c r="G599" t="s">
        <v>2396</v>
      </c>
      <c r="H599" t="s">
        <v>589</v>
      </c>
      <c r="I599">
        <v>20</v>
      </c>
      <c r="J599" t="s">
        <v>2315</v>
      </c>
      <c r="K599" t="s">
        <v>2125</v>
      </c>
      <c r="L599" s="24">
        <v>38141</v>
      </c>
      <c r="M599" s="24">
        <v>43441</v>
      </c>
      <c r="N599">
        <v>999</v>
      </c>
      <c r="O599">
        <v>3</v>
      </c>
      <c r="P599" t="s">
        <v>2051</v>
      </c>
      <c r="Q599" t="s">
        <v>2051</v>
      </c>
      <c r="R599" t="s">
        <v>2395</v>
      </c>
      <c r="S599" t="s">
        <v>2051</v>
      </c>
      <c r="T599" t="s">
        <v>2394</v>
      </c>
      <c r="U599" t="s">
        <v>2393</v>
      </c>
      <c r="W599">
        <v>11</v>
      </c>
      <c r="X599">
        <v>999</v>
      </c>
      <c r="Y599">
        <v>1</v>
      </c>
      <c r="Z599" t="s">
        <v>5</v>
      </c>
      <c r="AA599" t="s">
        <v>2036</v>
      </c>
    </row>
    <row r="600" spans="1:27" x14ac:dyDescent="0.2">
      <c r="A600">
        <v>755300</v>
      </c>
      <c r="B600">
        <v>4010100312</v>
      </c>
      <c r="C600" t="s">
        <v>587</v>
      </c>
      <c r="D600">
        <v>520324</v>
      </c>
      <c r="E600" t="s">
        <v>1163</v>
      </c>
      <c r="F600" t="s">
        <v>1173</v>
      </c>
      <c r="G600" t="s">
        <v>2392</v>
      </c>
      <c r="H600" t="s">
        <v>589</v>
      </c>
      <c r="I600">
        <v>20</v>
      </c>
      <c r="J600" t="s">
        <v>2293</v>
      </c>
      <c r="K600" t="s">
        <v>2339</v>
      </c>
      <c r="L600" s="24">
        <v>35471</v>
      </c>
      <c r="M600" s="24">
        <v>42172</v>
      </c>
      <c r="N600">
        <v>999</v>
      </c>
      <c r="O600">
        <v>3</v>
      </c>
      <c r="P600" t="s">
        <v>2051</v>
      </c>
      <c r="Q600" t="s">
        <v>2051</v>
      </c>
      <c r="R600" t="s">
        <v>2249</v>
      </c>
      <c r="S600" t="s">
        <v>2051</v>
      </c>
      <c r="T600" t="s">
        <v>2391</v>
      </c>
      <c r="U600" t="s">
        <v>2390</v>
      </c>
      <c r="W600">
        <v>11</v>
      </c>
      <c r="X600">
        <v>999</v>
      </c>
      <c r="Y600">
        <v>1</v>
      </c>
      <c r="Z600" t="s">
        <v>5</v>
      </c>
      <c r="AA600" t="s">
        <v>2036</v>
      </c>
    </row>
    <row r="601" spans="1:27" x14ac:dyDescent="0.2">
      <c r="A601">
        <v>755300</v>
      </c>
      <c r="B601">
        <v>4700000036</v>
      </c>
      <c r="C601" t="s">
        <v>587</v>
      </c>
      <c r="D601">
        <v>520324</v>
      </c>
      <c r="E601" t="s">
        <v>1163</v>
      </c>
      <c r="F601" t="s">
        <v>1181</v>
      </c>
      <c r="G601" t="s">
        <v>2389</v>
      </c>
      <c r="H601" t="s">
        <v>589</v>
      </c>
      <c r="I601">
        <v>20</v>
      </c>
      <c r="J601" t="s">
        <v>2293</v>
      </c>
      <c r="K601" t="s">
        <v>2339</v>
      </c>
      <c r="L601" s="24">
        <v>38139</v>
      </c>
      <c r="M601" s="24">
        <v>42950</v>
      </c>
      <c r="N601">
        <v>999</v>
      </c>
      <c r="O601">
        <v>3</v>
      </c>
      <c r="P601" t="s">
        <v>2051</v>
      </c>
      <c r="Q601" t="s">
        <v>2051</v>
      </c>
      <c r="R601" t="s">
        <v>2388</v>
      </c>
      <c r="S601" t="s">
        <v>2051</v>
      </c>
      <c r="T601" t="s">
        <v>2387</v>
      </c>
      <c r="U601" t="s">
        <v>2386</v>
      </c>
      <c r="W601">
        <v>11</v>
      </c>
      <c r="X601">
        <v>999</v>
      </c>
      <c r="Y601">
        <v>1</v>
      </c>
      <c r="Z601" t="s">
        <v>5</v>
      </c>
      <c r="AA601" t="s">
        <v>2036</v>
      </c>
    </row>
    <row r="602" spans="1:27" x14ac:dyDescent="0.2">
      <c r="A602">
        <v>755300</v>
      </c>
      <c r="B602">
        <v>5100000024</v>
      </c>
      <c r="C602" t="s">
        <v>587</v>
      </c>
      <c r="D602">
        <v>520324</v>
      </c>
      <c r="E602" t="s">
        <v>1163</v>
      </c>
      <c r="F602" t="s">
        <v>1176</v>
      </c>
      <c r="G602" t="s">
        <v>2385</v>
      </c>
      <c r="H602" t="s">
        <v>589</v>
      </c>
      <c r="I602">
        <v>20</v>
      </c>
      <c r="J602" t="s">
        <v>2293</v>
      </c>
      <c r="K602" t="s">
        <v>2384</v>
      </c>
      <c r="L602" s="24">
        <v>39539</v>
      </c>
      <c r="M602" s="24">
        <v>43612</v>
      </c>
      <c r="N602">
        <v>20</v>
      </c>
      <c r="O602">
        <v>3</v>
      </c>
      <c r="P602" t="s">
        <v>2051</v>
      </c>
      <c r="Q602" t="s">
        <v>2048</v>
      </c>
      <c r="S602" t="s">
        <v>2047</v>
      </c>
      <c r="T602" t="s">
        <v>2357</v>
      </c>
      <c r="U602" t="s">
        <v>1</v>
      </c>
      <c r="W602">
        <v>11</v>
      </c>
      <c r="X602">
        <v>20</v>
      </c>
      <c r="Y602">
        <v>1</v>
      </c>
      <c r="Z602" t="s">
        <v>5</v>
      </c>
      <c r="AA602" t="s">
        <v>2036</v>
      </c>
    </row>
    <row r="603" spans="1:27" x14ac:dyDescent="0.2">
      <c r="A603">
        <v>755300</v>
      </c>
      <c r="B603">
        <v>4700000013</v>
      </c>
      <c r="C603" t="s">
        <v>587</v>
      </c>
      <c r="D603">
        <v>520324</v>
      </c>
      <c r="E603" t="s">
        <v>1163</v>
      </c>
      <c r="F603" t="s">
        <v>1172</v>
      </c>
      <c r="G603" t="s">
        <v>2383</v>
      </c>
      <c r="H603" t="s">
        <v>589</v>
      </c>
      <c r="I603">
        <v>20</v>
      </c>
      <c r="J603" t="s">
        <v>2306</v>
      </c>
      <c r="K603" t="s">
        <v>2125</v>
      </c>
      <c r="L603" s="24">
        <v>38047</v>
      </c>
      <c r="M603" s="24">
        <v>43434</v>
      </c>
      <c r="N603">
        <v>20</v>
      </c>
      <c r="O603">
        <v>1</v>
      </c>
      <c r="P603" t="s">
        <v>2051</v>
      </c>
      <c r="Q603" t="s">
        <v>2048</v>
      </c>
      <c r="R603" t="s">
        <v>2249</v>
      </c>
      <c r="S603" t="s">
        <v>2047</v>
      </c>
      <c r="T603" t="s">
        <v>2305</v>
      </c>
      <c r="U603" t="s">
        <v>2336</v>
      </c>
      <c r="W603">
        <v>11</v>
      </c>
      <c r="X603">
        <v>20</v>
      </c>
      <c r="Y603">
        <v>1</v>
      </c>
      <c r="Z603" t="s">
        <v>5</v>
      </c>
      <c r="AA603" t="s">
        <v>2036</v>
      </c>
    </row>
    <row r="604" spans="1:27" x14ac:dyDescent="0.2">
      <c r="A604">
        <v>755300</v>
      </c>
      <c r="B604">
        <v>4010560324</v>
      </c>
      <c r="C604" t="s">
        <v>587</v>
      </c>
      <c r="D604">
        <v>520324</v>
      </c>
      <c r="E604" t="s">
        <v>1163</v>
      </c>
      <c r="F604" t="s">
        <v>1175</v>
      </c>
      <c r="G604" t="s">
        <v>2382</v>
      </c>
      <c r="H604" t="s">
        <v>589</v>
      </c>
      <c r="I604">
        <v>20</v>
      </c>
      <c r="J604" t="s">
        <v>2306</v>
      </c>
      <c r="K604" t="s">
        <v>2332</v>
      </c>
      <c r="L604" s="24">
        <v>35702</v>
      </c>
      <c r="M604" s="24">
        <v>43416</v>
      </c>
      <c r="N604">
        <v>999</v>
      </c>
      <c r="O604">
        <v>3</v>
      </c>
      <c r="P604" t="s">
        <v>2051</v>
      </c>
      <c r="Q604" t="s">
        <v>2051</v>
      </c>
      <c r="R604" t="s">
        <v>2249</v>
      </c>
      <c r="S604" t="s">
        <v>2051</v>
      </c>
      <c r="T604" t="s">
        <v>2305</v>
      </c>
      <c r="U604" t="s">
        <v>2381</v>
      </c>
      <c r="W604">
        <v>11</v>
      </c>
      <c r="X604">
        <v>999</v>
      </c>
      <c r="Y604">
        <v>1</v>
      </c>
      <c r="Z604" t="s">
        <v>5</v>
      </c>
      <c r="AA604" t="s">
        <v>2036</v>
      </c>
    </row>
    <row r="605" spans="1:27" x14ac:dyDescent="0.2">
      <c r="A605">
        <v>755300</v>
      </c>
      <c r="B605">
        <v>5600000065</v>
      </c>
      <c r="C605" t="s">
        <v>587</v>
      </c>
      <c r="D605">
        <v>520324</v>
      </c>
      <c r="E605" t="s">
        <v>1163</v>
      </c>
      <c r="F605" t="s">
        <v>1177</v>
      </c>
      <c r="G605" t="s">
        <v>2380</v>
      </c>
      <c r="H605" t="s">
        <v>589</v>
      </c>
      <c r="I605">
        <v>20</v>
      </c>
      <c r="J605" t="s">
        <v>2306</v>
      </c>
      <c r="K605" t="s">
        <v>2332</v>
      </c>
      <c r="L605" s="24">
        <v>41548</v>
      </c>
      <c r="M605" s="24">
        <v>41548</v>
      </c>
      <c r="N605">
        <v>999</v>
      </c>
      <c r="O605">
        <v>2</v>
      </c>
      <c r="P605" t="s">
        <v>2051</v>
      </c>
      <c r="Q605" t="s">
        <v>2051</v>
      </c>
      <c r="R605" t="s">
        <v>2249</v>
      </c>
      <c r="S605" t="s">
        <v>2051</v>
      </c>
      <c r="T605" t="s">
        <v>2305</v>
      </c>
      <c r="U605" t="s">
        <v>2379</v>
      </c>
      <c r="W605">
        <v>11</v>
      </c>
      <c r="X605">
        <v>999</v>
      </c>
      <c r="Y605">
        <v>1</v>
      </c>
      <c r="Z605" t="s">
        <v>5</v>
      </c>
      <c r="AA605" t="s">
        <v>2036</v>
      </c>
    </row>
    <row r="606" spans="1:27" x14ac:dyDescent="0.2">
      <c r="A606">
        <v>755300</v>
      </c>
      <c r="B606">
        <v>4010530312</v>
      </c>
      <c r="C606" t="s">
        <v>587</v>
      </c>
      <c r="D606">
        <v>520324</v>
      </c>
      <c r="E606" t="s">
        <v>1163</v>
      </c>
      <c r="F606" t="s">
        <v>1174</v>
      </c>
      <c r="G606" t="s">
        <v>2378</v>
      </c>
      <c r="H606" t="s">
        <v>589</v>
      </c>
      <c r="I606">
        <v>20</v>
      </c>
      <c r="J606" t="s">
        <v>2279</v>
      </c>
      <c r="K606" t="s">
        <v>2286</v>
      </c>
      <c r="L606" s="24">
        <v>35674</v>
      </c>
      <c r="M606" s="24">
        <v>38734</v>
      </c>
      <c r="N606">
        <v>999</v>
      </c>
      <c r="O606">
        <v>2</v>
      </c>
      <c r="P606" t="s">
        <v>2051</v>
      </c>
      <c r="Q606" t="s">
        <v>2051</v>
      </c>
      <c r="R606" t="s">
        <v>2249</v>
      </c>
      <c r="S606" t="s">
        <v>2051</v>
      </c>
      <c r="T606" t="s">
        <v>2089</v>
      </c>
      <c r="U606" t="s">
        <v>2377</v>
      </c>
      <c r="W606">
        <v>11</v>
      </c>
      <c r="X606">
        <v>999</v>
      </c>
      <c r="Y606">
        <v>1</v>
      </c>
      <c r="Z606" t="s">
        <v>5</v>
      </c>
      <c r="AA606" t="s">
        <v>2036</v>
      </c>
    </row>
    <row r="607" spans="1:27" x14ac:dyDescent="0.2">
      <c r="A607">
        <v>755300</v>
      </c>
      <c r="B607">
        <v>6200000286</v>
      </c>
      <c r="C607" t="s">
        <v>587</v>
      </c>
      <c r="D607">
        <v>520324</v>
      </c>
      <c r="E607" t="s">
        <v>1163</v>
      </c>
      <c r="F607" t="s">
        <v>1178</v>
      </c>
      <c r="G607" t="s">
        <v>2376</v>
      </c>
      <c r="H607" t="s">
        <v>589</v>
      </c>
      <c r="I607">
        <v>20</v>
      </c>
      <c r="J607" t="s">
        <v>2274</v>
      </c>
      <c r="K607" t="s">
        <v>2274</v>
      </c>
      <c r="L607" s="24">
        <v>43727</v>
      </c>
      <c r="M607" s="24">
        <v>43727</v>
      </c>
      <c r="N607">
        <v>20</v>
      </c>
      <c r="O607">
        <v>3</v>
      </c>
      <c r="P607" t="s">
        <v>2051</v>
      </c>
      <c r="Q607" t="s">
        <v>2048</v>
      </c>
      <c r="S607" t="s">
        <v>2047</v>
      </c>
      <c r="T607" t="s">
        <v>2373</v>
      </c>
      <c r="U607" t="s">
        <v>2375</v>
      </c>
      <c r="W607">
        <v>11</v>
      </c>
      <c r="X607">
        <v>20</v>
      </c>
      <c r="Y607">
        <v>31</v>
      </c>
      <c r="Z607" t="s">
        <v>1179</v>
      </c>
      <c r="AA607" t="s">
        <v>2036</v>
      </c>
    </row>
    <row r="608" spans="1:27" x14ac:dyDescent="0.2">
      <c r="A608">
        <v>755300</v>
      </c>
      <c r="B608">
        <v>6300000169</v>
      </c>
      <c r="C608" t="s">
        <v>587</v>
      </c>
      <c r="D608">
        <v>520324</v>
      </c>
      <c r="E608" t="s">
        <v>1163</v>
      </c>
      <c r="F608" t="s">
        <v>1180</v>
      </c>
      <c r="G608" t="s">
        <v>2374</v>
      </c>
      <c r="H608" t="s">
        <v>589</v>
      </c>
      <c r="I608">
        <v>20</v>
      </c>
      <c r="J608" t="s">
        <v>2274</v>
      </c>
      <c r="K608" t="s">
        <v>2274</v>
      </c>
      <c r="L608" s="24">
        <v>44013</v>
      </c>
      <c r="M608" s="24">
        <v>44013</v>
      </c>
      <c r="N608">
        <v>14</v>
      </c>
      <c r="O608">
        <v>3</v>
      </c>
      <c r="P608" t="s">
        <v>2051</v>
      </c>
      <c r="Q608" t="s">
        <v>2066</v>
      </c>
      <c r="S608" t="s">
        <v>2065</v>
      </c>
      <c r="T608" t="s">
        <v>2373</v>
      </c>
      <c r="U608" t="s">
        <v>2372</v>
      </c>
      <c r="W608">
        <v>11</v>
      </c>
      <c r="X608">
        <v>14</v>
      </c>
      <c r="Y608">
        <v>28</v>
      </c>
      <c r="Z608" t="s">
        <v>649</v>
      </c>
      <c r="AA608" s="25" t="s">
        <v>2053</v>
      </c>
    </row>
    <row r="609" spans="1:27" x14ac:dyDescent="0.2">
      <c r="A609">
        <v>755300</v>
      </c>
      <c r="B609">
        <v>6300000276</v>
      </c>
      <c r="C609" t="s">
        <v>587</v>
      </c>
      <c r="D609">
        <v>520324</v>
      </c>
      <c r="E609" t="s">
        <v>1163</v>
      </c>
      <c r="F609" t="s">
        <v>1863</v>
      </c>
      <c r="G609" t="s">
        <v>2371</v>
      </c>
      <c r="H609" t="s">
        <v>589</v>
      </c>
      <c r="I609">
        <v>20</v>
      </c>
      <c r="J609" t="s">
        <v>2274</v>
      </c>
      <c r="K609" t="s">
        <v>2274</v>
      </c>
      <c r="L609" s="24">
        <v>44075</v>
      </c>
      <c r="M609" s="24">
        <v>44075</v>
      </c>
      <c r="N609">
        <v>14</v>
      </c>
      <c r="O609">
        <v>2</v>
      </c>
      <c r="P609" t="s">
        <v>2043</v>
      </c>
      <c r="Q609" t="s">
        <v>2063</v>
      </c>
      <c r="S609" t="s">
        <v>2062</v>
      </c>
      <c r="T609" t="s">
        <v>2370</v>
      </c>
      <c r="U609" t="s">
        <v>2248</v>
      </c>
      <c r="W609">
        <v>9</v>
      </c>
      <c r="X609">
        <v>14</v>
      </c>
      <c r="Y609">
        <v>28</v>
      </c>
      <c r="Z609" t="s">
        <v>649</v>
      </c>
      <c r="AA609" s="25" t="s">
        <v>2053</v>
      </c>
    </row>
    <row r="610" spans="1:27" x14ac:dyDescent="0.2">
      <c r="A610">
        <v>755300</v>
      </c>
      <c r="B610">
        <v>4520040324</v>
      </c>
      <c r="C610" t="s">
        <v>587</v>
      </c>
      <c r="D610">
        <v>520324</v>
      </c>
      <c r="E610" t="s">
        <v>1163</v>
      </c>
      <c r="F610" t="s">
        <v>29</v>
      </c>
      <c r="G610" t="s">
        <v>2369</v>
      </c>
      <c r="H610" t="s">
        <v>591</v>
      </c>
      <c r="I610">
        <v>12</v>
      </c>
      <c r="J610" t="s">
        <v>2279</v>
      </c>
      <c r="K610" t="s">
        <v>2125</v>
      </c>
      <c r="L610" s="24">
        <v>37347</v>
      </c>
      <c r="M610" s="24">
        <v>38169</v>
      </c>
      <c r="N610">
        <v>14</v>
      </c>
      <c r="O610">
        <v>3</v>
      </c>
      <c r="P610" t="s">
        <v>2051</v>
      </c>
      <c r="Q610" t="s">
        <v>2066</v>
      </c>
      <c r="S610" t="s">
        <v>2065</v>
      </c>
      <c r="T610" t="s">
        <v>2061</v>
      </c>
      <c r="U610" t="s">
        <v>2132</v>
      </c>
      <c r="W610">
        <v>11</v>
      </c>
      <c r="X610">
        <v>14</v>
      </c>
      <c r="Y610">
        <v>1</v>
      </c>
      <c r="Z610" t="s">
        <v>5</v>
      </c>
      <c r="AA610" t="s">
        <v>2036</v>
      </c>
    </row>
    <row r="611" spans="1:27" x14ac:dyDescent="0.2">
      <c r="A611">
        <v>755300</v>
      </c>
      <c r="B611">
        <v>4410310324</v>
      </c>
      <c r="C611" t="s">
        <v>587</v>
      </c>
      <c r="D611">
        <v>520324</v>
      </c>
      <c r="E611" t="s">
        <v>1163</v>
      </c>
      <c r="F611" t="s">
        <v>1507</v>
      </c>
      <c r="G611" t="s">
        <v>2368</v>
      </c>
      <c r="H611" t="s">
        <v>591</v>
      </c>
      <c r="I611">
        <v>12</v>
      </c>
      <c r="J611" t="s">
        <v>2298</v>
      </c>
      <c r="K611" t="s">
        <v>2125</v>
      </c>
      <c r="L611" s="24">
        <v>37081</v>
      </c>
      <c r="M611" s="24">
        <v>41211</v>
      </c>
      <c r="N611">
        <v>14</v>
      </c>
      <c r="O611">
        <v>3</v>
      </c>
      <c r="P611" t="s">
        <v>2051</v>
      </c>
      <c r="Q611" t="s">
        <v>2066</v>
      </c>
      <c r="S611" t="s">
        <v>2065</v>
      </c>
      <c r="T611" t="s">
        <v>2367</v>
      </c>
      <c r="U611" t="s">
        <v>2106</v>
      </c>
      <c r="W611">
        <v>11</v>
      </c>
      <c r="X611">
        <v>14</v>
      </c>
      <c r="Y611">
        <v>1</v>
      </c>
      <c r="Z611" t="s">
        <v>5</v>
      </c>
      <c r="AA611" t="s">
        <v>2036</v>
      </c>
    </row>
    <row r="612" spans="1:27" x14ac:dyDescent="0.2">
      <c r="A612">
        <v>755300</v>
      </c>
      <c r="B612">
        <v>5700000049</v>
      </c>
      <c r="C612" t="s">
        <v>587</v>
      </c>
      <c r="D612">
        <v>520324</v>
      </c>
      <c r="E612" t="s">
        <v>1163</v>
      </c>
      <c r="F612" t="s">
        <v>1167</v>
      </c>
      <c r="G612" t="s">
        <v>2366</v>
      </c>
      <c r="H612" t="s">
        <v>591</v>
      </c>
      <c r="I612">
        <v>12</v>
      </c>
      <c r="J612" t="s">
        <v>2293</v>
      </c>
      <c r="K612" t="s">
        <v>2125</v>
      </c>
      <c r="L612" s="24">
        <v>41852</v>
      </c>
      <c r="M612" s="24">
        <v>42767</v>
      </c>
      <c r="N612">
        <v>20</v>
      </c>
      <c r="O612">
        <v>2</v>
      </c>
      <c r="P612" t="s">
        <v>2051</v>
      </c>
      <c r="Q612" t="s">
        <v>2048</v>
      </c>
      <c r="S612" t="s">
        <v>2047</v>
      </c>
      <c r="T612" t="s">
        <v>2365</v>
      </c>
      <c r="U612" t="s">
        <v>2149</v>
      </c>
      <c r="W612">
        <v>11</v>
      </c>
      <c r="X612">
        <v>20</v>
      </c>
      <c r="Y612">
        <v>1</v>
      </c>
      <c r="Z612" t="s">
        <v>5</v>
      </c>
      <c r="AA612" t="s">
        <v>2036</v>
      </c>
    </row>
    <row r="613" spans="1:27" x14ac:dyDescent="0.2">
      <c r="A613">
        <v>755300</v>
      </c>
      <c r="B613">
        <v>4700000090</v>
      </c>
      <c r="C613" t="s">
        <v>587</v>
      </c>
      <c r="D613">
        <v>520324</v>
      </c>
      <c r="E613" t="s">
        <v>1163</v>
      </c>
      <c r="F613" t="s">
        <v>1194</v>
      </c>
      <c r="G613" t="s">
        <v>2364</v>
      </c>
      <c r="H613" t="s">
        <v>591</v>
      </c>
      <c r="I613">
        <v>12</v>
      </c>
      <c r="J613" t="s">
        <v>2279</v>
      </c>
      <c r="K613" t="s">
        <v>2125</v>
      </c>
      <c r="L613" s="24">
        <v>38292</v>
      </c>
      <c r="M613" s="24">
        <v>44023</v>
      </c>
      <c r="N613">
        <v>14</v>
      </c>
      <c r="O613">
        <v>3</v>
      </c>
      <c r="P613" t="s">
        <v>2051</v>
      </c>
      <c r="Q613" t="s">
        <v>2066</v>
      </c>
      <c r="S613" t="s">
        <v>2065</v>
      </c>
      <c r="T613" t="s">
        <v>2206</v>
      </c>
      <c r="U613" t="s">
        <v>2149</v>
      </c>
      <c r="W613">
        <v>11</v>
      </c>
      <c r="X613">
        <v>14</v>
      </c>
      <c r="Y613">
        <v>1</v>
      </c>
      <c r="Z613" t="s">
        <v>5</v>
      </c>
      <c r="AA613" t="s">
        <v>2036</v>
      </c>
    </row>
    <row r="614" spans="1:27" x14ac:dyDescent="0.2">
      <c r="A614">
        <v>755300</v>
      </c>
      <c r="B614">
        <v>4410250324</v>
      </c>
      <c r="C614" t="s">
        <v>587</v>
      </c>
      <c r="D614">
        <v>520324</v>
      </c>
      <c r="E614" t="s">
        <v>1163</v>
      </c>
      <c r="F614" t="s">
        <v>25</v>
      </c>
      <c r="G614" t="s">
        <v>2363</v>
      </c>
      <c r="H614" t="s">
        <v>591</v>
      </c>
      <c r="I614">
        <v>12</v>
      </c>
      <c r="J614" t="s">
        <v>2298</v>
      </c>
      <c r="K614" t="s">
        <v>2265</v>
      </c>
      <c r="L614" s="24">
        <v>36976</v>
      </c>
      <c r="M614" s="24">
        <v>43131</v>
      </c>
      <c r="N614">
        <v>999</v>
      </c>
      <c r="O614">
        <v>3</v>
      </c>
      <c r="P614" t="s">
        <v>2051</v>
      </c>
      <c r="Q614" t="s">
        <v>2051</v>
      </c>
      <c r="R614" t="s">
        <v>2362</v>
      </c>
      <c r="S614" t="s">
        <v>2051</v>
      </c>
      <c r="T614" t="s">
        <v>2361</v>
      </c>
      <c r="U614" t="s">
        <v>2360</v>
      </c>
      <c r="W614">
        <v>11</v>
      </c>
      <c r="X614">
        <v>999</v>
      </c>
      <c r="Y614">
        <v>1</v>
      </c>
      <c r="Z614" t="s">
        <v>5</v>
      </c>
      <c r="AA614" t="s">
        <v>2036</v>
      </c>
    </row>
    <row r="615" spans="1:27" x14ac:dyDescent="0.2">
      <c r="A615">
        <v>755300</v>
      </c>
      <c r="B615">
        <v>5900000036</v>
      </c>
      <c r="C615" t="s">
        <v>587</v>
      </c>
      <c r="D615">
        <v>520324</v>
      </c>
      <c r="E615" t="s">
        <v>1163</v>
      </c>
      <c r="F615" t="s">
        <v>1166</v>
      </c>
      <c r="G615" t="s">
        <v>2359</v>
      </c>
      <c r="H615" t="s">
        <v>591</v>
      </c>
      <c r="I615">
        <v>12</v>
      </c>
      <c r="J615" t="s">
        <v>2298</v>
      </c>
      <c r="K615" t="s">
        <v>2125</v>
      </c>
      <c r="L615" s="24">
        <v>42576</v>
      </c>
      <c r="M615" s="24">
        <v>43913</v>
      </c>
      <c r="N615">
        <v>14</v>
      </c>
      <c r="O615">
        <v>2</v>
      </c>
      <c r="P615" t="s">
        <v>2051</v>
      </c>
      <c r="Q615" t="s">
        <v>2066</v>
      </c>
      <c r="S615" t="s">
        <v>2065</v>
      </c>
      <c r="T615" t="s">
        <v>2352</v>
      </c>
      <c r="U615" t="s">
        <v>2060</v>
      </c>
      <c r="W615">
        <v>11</v>
      </c>
      <c r="X615">
        <v>14</v>
      </c>
      <c r="Y615">
        <v>1</v>
      </c>
      <c r="Z615" t="s">
        <v>5</v>
      </c>
      <c r="AA615" t="s">
        <v>2036</v>
      </c>
    </row>
    <row r="616" spans="1:27" x14ac:dyDescent="0.2">
      <c r="A616">
        <v>755300</v>
      </c>
      <c r="B616">
        <v>4800000097</v>
      </c>
      <c r="C616" t="s">
        <v>587</v>
      </c>
      <c r="D616">
        <v>520324</v>
      </c>
      <c r="E616" t="s">
        <v>1163</v>
      </c>
      <c r="F616" t="s">
        <v>1170</v>
      </c>
      <c r="G616" t="s">
        <v>2358</v>
      </c>
      <c r="H616" t="s">
        <v>591</v>
      </c>
      <c r="I616">
        <v>12</v>
      </c>
      <c r="J616" t="s">
        <v>2298</v>
      </c>
      <c r="K616" t="s">
        <v>2125</v>
      </c>
      <c r="L616" s="24">
        <v>38642</v>
      </c>
      <c r="M616" s="24">
        <v>42524</v>
      </c>
      <c r="N616">
        <v>20</v>
      </c>
      <c r="O616">
        <v>3</v>
      </c>
      <c r="P616" t="s">
        <v>2051</v>
      </c>
      <c r="Q616" t="s">
        <v>2048</v>
      </c>
      <c r="S616" t="s">
        <v>2047</v>
      </c>
      <c r="T616" t="s">
        <v>2357</v>
      </c>
      <c r="U616" t="s">
        <v>1</v>
      </c>
      <c r="W616">
        <v>11</v>
      </c>
      <c r="X616">
        <v>20</v>
      </c>
      <c r="Y616">
        <v>1</v>
      </c>
      <c r="Z616" t="s">
        <v>5</v>
      </c>
      <c r="AA616" t="s">
        <v>2036</v>
      </c>
    </row>
    <row r="617" spans="1:27" x14ac:dyDescent="0.2">
      <c r="A617">
        <v>755300</v>
      </c>
      <c r="B617">
        <v>4900000100</v>
      </c>
      <c r="C617" t="s">
        <v>587</v>
      </c>
      <c r="D617">
        <v>520324</v>
      </c>
      <c r="E617" t="s">
        <v>1163</v>
      </c>
      <c r="F617" t="s">
        <v>1185</v>
      </c>
      <c r="G617" t="s">
        <v>2356</v>
      </c>
      <c r="H617" t="s">
        <v>591</v>
      </c>
      <c r="I617">
        <v>12</v>
      </c>
      <c r="J617" t="s">
        <v>2298</v>
      </c>
      <c r="K617" t="s">
        <v>2297</v>
      </c>
      <c r="L617" s="24">
        <v>38992</v>
      </c>
      <c r="M617" s="24">
        <v>40843</v>
      </c>
      <c r="N617">
        <v>20</v>
      </c>
      <c r="O617">
        <v>3</v>
      </c>
      <c r="P617" t="s">
        <v>2051</v>
      </c>
      <c r="Q617" t="s">
        <v>2048</v>
      </c>
      <c r="S617" t="s">
        <v>2047</v>
      </c>
      <c r="T617" t="s">
        <v>2355</v>
      </c>
      <c r="U617" t="s">
        <v>2354</v>
      </c>
      <c r="W617">
        <v>11</v>
      </c>
      <c r="X617">
        <v>20</v>
      </c>
      <c r="Y617">
        <v>1</v>
      </c>
      <c r="Z617" t="s">
        <v>5</v>
      </c>
      <c r="AA617" t="s">
        <v>2036</v>
      </c>
    </row>
    <row r="618" spans="1:27" x14ac:dyDescent="0.2">
      <c r="A618">
        <v>755300</v>
      </c>
      <c r="B618">
        <v>5700000007</v>
      </c>
      <c r="C618" t="s">
        <v>587</v>
      </c>
      <c r="D618">
        <v>520324</v>
      </c>
      <c r="E618" t="s">
        <v>1163</v>
      </c>
      <c r="F618" t="s">
        <v>1197</v>
      </c>
      <c r="G618" t="s">
        <v>2353</v>
      </c>
      <c r="H618" t="s">
        <v>591</v>
      </c>
      <c r="I618">
        <v>12</v>
      </c>
      <c r="J618" t="s">
        <v>2298</v>
      </c>
      <c r="K618" t="s">
        <v>2297</v>
      </c>
      <c r="L618" s="24">
        <v>41701</v>
      </c>
      <c r="M618" s="24">
        <v>42997</v>
      </c>
      <c r="N618">
        <v>14</v>
      </c>
      <c r="O618">
        <v>2</v>
      </c>
      <c r="P618" t="s">
        <v>2051</v>
      </c>
      <c r="Q618" t="s">
        <v>2066</v>
      </c>
      <c r="S618" t="s">
        <v>2065</v>
      </c>
      <c r="T618" t="s">
        <v>2352</v>
      </c>
      <c r="U618" t="s">
        <v>2060</v>
      </c>
      <c r="W618">
        <v>11</v>
      </c>
      <c r="X618">
        <v>14</v>
      </c>
      <c r="Y618">
        <v>1</v>
      </c>
      <c r="Z618" t="s">
        <v>5</v>
      </c>
      <c r="AA618" t="s">
        <v>2036</v>
      </c>
    </row>
    <row r="619" spans="1:27" x14ac:dyDescent="0.2">
      <c r="A619">
        <v>755300</v>
      </c>
      <c r="B619">
        <v>5900000035</v>
      </c>
      <c r="C619" t="s">
        <v>587</v>
      </c>
      <c r="D619">
        <v>520324</v>
      </c>
      <c r="E619" t="s">
        <v>1163</v>
      </c>
      <c r="F619" t="s">
        <v>1190</v>
      </c>
      <c r="G619" t="s">
        <v>2351</v>
      </c>
      <c r="H619" t="s">
        <v>591</v>
      </c>
      <c r="I619">
        <v>12</v>
      </c>
      <c r="J619" t="s">
        <v>2298</v>
      </c>
      <c r="K619" t="s">
        <v>2297</v>
      </c>
      <c r="L619" s="24">
        <v>42576</v>
      </c>
      <c r="M619" s="24">
        <v>43362</v>
      </c>
      <c r="N619">
        <v>999</v>
      </c>
      <c r="O619">
        <v>3</v>
      </c>
      <c r="P619" t="s">
        <v>2051</v>
      </c>
      <c r="Q619" t="s">
        <v>2051</v>
      </c>
      <c r="S619" t="s">
        <v>2051</v>
      </c>
      <c r="T619" t="s">
        <v>2350</v>
      </c>
      <c r="U619" t="s">
        <v>2330</v>
      </c>
      <c r="W619">
        <v>11</v>
      </c>
      <c r="X619">
        <v>999</v>
      </c>
      <c r="Y619">
        <v>1</v>
      </c>
      <c r="Z619" t="s">
        <v>5</v>
      </c>
      <c r="AA619" t="s">
        <v>2036</v>
      </c>
    </row>
    <row r="620" spans="1:27" x14ac:dyDescent="0.2">
      <c r="A620">
        <v>755300</v>
      </c>
      <c r="B620">
        <v>6200000055</v>
      </c>
      <c r="C620" t="s">
        <v>587</v>
      </c>
      <c r="D620">
        <v>520324</v>
      </c>
      <c r="E620" t="s">
        <v>1163</v>
      </c>
      <c r="F620" t="s">
        <v>1192</v>
      </c>
      <c r="G620" t="s">
        <v>2349</v>
      </c>
      <c r="H620" t="s">
        <v>591</v>
      </c>
      <c r="I620">
        <v>12</v>
      </c>
      <c r="J620" t="s">
        <v>2298</v>
      </c>
      <c r="K620" t="s">
        <v>2297</v>
      </c>
      <c r="L620" s="24">
        <v>43497</v>
      </c>
      <c r="M620" s="24">
        <v>43601</v>
      </c>
      <c r="N620">
        <v>14</v>
      </c>
      <c r="O620">
        <v>3</v>
      </c>
      <c r="P620" t="s">
        <v>2051</v>
      </c>
      <c r="Q620" t="s">
        <v>2066</v>
      </c>
      <c r="S620" t="s">
        <v>2065</v>
      </c>
      <c r="T620" t="s">
        <v>2348</v>
      </c>
      <c r="U620" t="s">
        <v>2175</v>
      </c>
      <c r="W620">
        <v>11</v>
      </c>
      <c r="X620">
        <v>14</v>
      </c>
      <c r="Y620">
        <v>5</v>
      </c>
      <c r="Z620" t="s">
        <v>105</v>
      </c>
      <c r="AA620" t="s">
        <v>2036</v>
      </c>
    </row>
    <row r="621" spans="1:27" x14ac:dyDescent="0.2">
      <c r="A621">
        <v>755300</v>
      </c>
      <c r="B621">
        <v>3810360324</v>
      </c>
      <c r="C621" t="s">
        <v>587</v>
      </c>
      <c r="D621">
        <v>520324</v>
      </c>
      <c r="E621" t="s">
        <v>1163</v>
      </c>
      <c r="F621" t="s">
        <v>1183</v>
      </c>
      <c r="G621" t="s">
        <v>2347</v>
      </c>
      <c r="H621" t="s">
        <v>591</v>
      </c>
      <c r="I621">
        <v>12</v>
      </c>
      <c r="J621" t="s">
        <v>2293</v>
      </c>
      <c r="K621" t="s">
        <v>2339</v>
      </c>
      <c r="L621" s="24">
        <v>34912</v>
      </c>
      <c r="M621" s="24">
        <v>38702</v>
      </c>
      <c r="N621">
        <v>999</v>
      </c>
      <c r="O621">
        <v>3</v>
      </c>
      <c r="P621" t="s">
        <v>2051</v>
      </c>
      <c r="Q621" t="s">
        <v>2051</v>
      </c>
      <c r="R621" t="s">
        <v>2249</v>
      </c>
      <c r="S621" t="s">
        <v>2051</v>
      </c>
      <c r="T621" t="s">
        <v>2346</v>
      </c>
      <c r="U621" t="s">
        <v>2345</v>
      </c>
      <c r="W621">
        <v>11</v>
      </c>
      <c r="X621">
        <v>999</v>
      </c>
      <c r="Y621">
        <v>1</v>
      </c>
      <c r="Z621" t="s">
        <v>5</v>
      </c>
      <c r="AA621" t="s">
        <v>2036</v>
      </c>
    </row>
    <row r="622" spans="1:27" x14ac:dyDescent="0.2">
      <c r="A622">
        <v>755300</v>
      </c>
      <c r="B622">
        <v>4111270324</v>
      </c>
      <c r="C622" t="s">
        <v>587</v>
      </c>
      <c r="D622">
        <v>520324</v>
      </c>
      <c r="E622" t="s">
        <v>1163</v>
      </c>
      <c r="F622" t="s">
        <v>1168</v>
      </c>
      <c r="G622" t="s">
        <v>2344</v>
      </c>
      <c r="H622" t="s">
        <v>591</v>
      </c>
      <c r="I622">
        <v>12</v>
      </c>
      <c r="J622" t="s">
        <v>2293</v>
      </c>
      <c r="K622" t="s">
        <v>2339</v>
      </c>
      <c r="L622" s="24">
        <v>36010</v>
      </c>
      <c r="M622" s="24">
        <v>38743</v>
      </c>
      <c r="N622">
        <v>999</v>
      </c>
      <c r="O622">
        <v>2</v>
      </c>
      <c r="P622" t="s">
        <v>2051</v>
      </c>
      <c r="Q622" t="s">
        <v>2051</v>
      </c>
      <c r="R622" t="s">
        <v>2343</v>
      </c>
      <c r="S622" t="s">
        <v>2051</v>
      </c>
      <c r="T622" t="s">
        <v>2342</v>
      </c>
      <c r="U622" t="s">
        <v>2341</v>
      </c>
      <c r="W622">
        <v>11</v>
      </c>
      <c r="X622">
        <v>999</v>
      </c>
      <c r="Y622">
        <v>1</v>
      </c>
      <c r="Z622" t="s">
        <v>5</v>
      </c>
      <c r="AA622" t="s">
        <v>2036</v>
      </c>
    </row>
    <row r="623" spans="1:27" x14ac:dyDescent="0.2">
      <c r="A623">
        <v>755300</v>
      </c>
      <c r="B623">
        <v>5100000002</v>
      </c>
      <c r="C623" t="s">
        <v>587</v>
      </c>
      <c r="D623">
        <v>520324</v>
      </c>
      <c r="E623" t="s">
        <v>1163</v>
      </c>
      <c r="F623" t="s">
        <v>1186</v>
      </c>
      <c r="G623" t="s">
        <v>2340</v>
      </c>
      <c r="H623" t="s">
        <v>591</v>
      </c>
      <c r="I623">
        <v>12</v>
      </c>
      <c r="J623" t="s">
        <v>2293</v>
      </c>
      <c r="K623" t="s">
        <v>2339</v>
      </c>
      <c r="L623" s="24">
        <v>39457</v>
      </c>
      <c r="M623" s="24">
        <v>43067</v>
      </c>
      <c r="N623">
        <v>20</v>
      </c>
      <c r="O623">
        <v>3</v>
      </c>
      <c r="P623" t="s">
        <v>2051</v>
      </c>
      <c r="Q623" t="s">
        <v>2048</v>
      </c>
      <c r="S623" t="s">
        <v>2047</v>
      </c>
      <c r="T623" t="s">
        <v>2338</v>
      </c>
      <c r="U623" t="s">
        <v>2077</v>
      </c>
      <c r="W623">
        <v>11</v>
      </c>
      <c r="X623">
        <v>20</v>
      </c>
      <c r="Y623">
        <v>1</v>
      </c>
      <c r="Z623" t="s">
        <v>5</v>
      </c>
      <c r="AA623" t="s">
        <v>2036</v>
      </c>
    </row>
    <row r="624" spans="1:27" x14ac:dyDescent="0.2">
      <c r="A624">
        <v>755300</v>
      </c>
      <c r="B624">
        <v>3810270204</v>
      </c>
      <c r="C624" t="s">
        <v>587</v>
      </c>
      <c r="D624">
        <v>520324</v>
      </c>
      <c r="E624" t="s">
        <v>1163</v>
      </c>
      <c r="F624" t="s">
        <v>2029</v>
      </c>
      <c r="G624" t="s">
        <v>2337</v>
      </c>
      <c r="H624" t="s">
        <v>591</v>
      </c>
      <c r="I624">
        <v>12</v>
      </c>
      <c r="J624" t="s">
        <v>2306</v>
      </c>
      <c r="K624" t="s">
        <v>2332</v>
      </c>
      <c r="L624" s="24">
        <v>34830</v>
      </c>
      <c r="M624" s="24">
        <v>44207</v>
      </c>
      <c r="N624">
        <v>999</v>
      </c>
      <c r="O624">
        <v>3</v>
      </c>
      <c r="P624" t="s">
        <v>2051</v>
      </c>
      <c r="Q624" t="s">
        <v>2051</v>
      </c>
      <c r="R624" t="s">
        <v>2249</v>
      </c>
      <c r="S624" t="s">
        <v>2051</v>
      </c>
      <c r="T624" t="s">
        <v>2305</v>
      </c>
      <c r="U624" t="s">
        <v>2336</v>
      </c>
      <c r="W624">
        <v>11</v>
      </c>
      <c r="X624">
        <v>999</v>
      </c>
      <c r="Y624">
        <v>1</v>
      </c>
      <c r="Z624" t="s">
        <v>5</v>
      </c>
      <c r="AA624" t="s">
        <v>2036</v>
      </c>
    </row>
    <row r="625" spans="1:27" x14ac:dyDescent="0.2">
      <c r="A625">
        <v>755300</v>
      </c>
      <c r="B625">
        <v>5500000045</v>
      </c>
      <c r="C625" t="s">
        <v>587</v>
      </c>
      <c r="D625">
        <v>520324</v>
      </c>
      <c r="E625" t="s">
        <v>1163</v>
      </c>
      <c r="F625" t="s">
        <v>1195</v>
      </c>
      <c r="G625" t="s">
        <v>2335</v>
      </c>
      <c r="H625" t="s">
        <v>591</v>
      </c>
      <c r="I625">
        <v>12</v>
      </c>
      <c r="J625" t="s">
        <v>2306</v>
      </c>
      <c r="K625" t="s">
        <v>2332</v>
      </c>
      <c r="L625" s="24">
        <v>41030</v>
      </c>
      <c r="M625" s="24">
        <v>43390</v>
      </c>
      <c r="N625">
        <v>14</v>
      </c>
      <c r="O625">
        <v>2</v>
      </c>
      <c r="P625" t="s">
        <v>2051</v>
      </c>
      <c r="Q625" t="s">
        <v>2066</v>
      </c>
      <c r="S625" t="s">
        <v>2065</v>
      </c>
      <c r="T625" t="s">
        <v>2331</v>
      </c>
      <c r="U625" t="s">
        <v>2077</v>
      </c>
      <c r="W625">
        <v>11</v>
      </c>
      <c r="X625">
        <v>14</v>
      </c>
      <c r="Y625">
        <v>1</v>
      </c>
      <c r="Z625" t="s">
        <v>5</v>
      </c>
      <c r="AA625" t="s">
        <v>2036</v>
      </c>
    </row>
    <row r="626" spans="1:27" x14ac:dyDescent="0.2">
      <c r="A626">
        <v>755300</v>
      </c>
      <c r="B626">
        <v>5600000066</v>
      </c>
      <c r="C626" t="s">
        <v>587</v>
      </c>
      <c r="D626">
        <v>520324</v>
      </c>
      <c r="E626" t="s">
        <v>1163</v>
      </c>
      <c r="F626" t="s">
        <v>1188</v>
      </c>
      <c r="G626" t="s">
        <v>2334</v>
      </c>
      <c r="H626" t="s">
        <v>591</v>
      </c>
      <c r="I626">
        <v>12</v>
      </c>
      <c r="J626" t="s">
        <v>2306</v>
      </c>
      <c r="K626" t="s">
        <v>2332</v>
      </c>
      <c r="L626" s="24">
        <v>41548</v>
      </c>
      <c r="M626" s="24">
        <v>42493</v>
      </c>
      <c r="N626">
        <v>14</v>
      </c>
      <c r="O626">
        <v>2</v>
      </c>
      <c r="P626" t="s">
        <v>2051</v>
      </c>
      <c r="Q626" t="s">
        <v>2066</v>
      </c>
      <c r="S626" t="s">
        <v>2065</v>
      </c>
      <c r="T626" t="s">
        <v>2331</v>
      </c>
      <c r="U626" t="s">
        <v>2060</v>
      </c>
      <c r="W626">
        <v>11</v>
      </c>
      <c r="X626">
        <v>14</v>
      </c>
      <c r="Y626">
        <v>1</v>
      </c>
      <c r="Z626" t="s">
        <v>5</v>
      </c>
      <c r="AA626" t="s">
        <v>2036</v>
      </c>
    </row>
    <row r="627" spans="1:27" x14ac:dyDescent="0.2">
      <c r="A627">
        <v>755300</v>
      </c>
      <c r="B627">
        <v>6100000361</v>
      </c>
      <c r="C627" t="s">
        <v>587</v>
      </c>
      <c r="D627">
        <v>520324</v>
      </c>
      <c r="E627" t="s">
        <v>1163</v>
      </c>
      <c r="F627" t="s">
        <v>1191</v>
      </c>
      <c r="G627" t="s">
        <v>2333</v>
      </c>
      <c r="H627" t="s">
        <v>591</v>
      </c>
      <c r="I627">
        <v>12</v>
      </c>
      <c r="J627" t="s">
        <v>2306</v>
      </c>
      <c r="K627" t="s">
        <v>2332</v>
      </c>
      <c r="L627" s="24">
        <v>43367</v>
      </c>
      <c r="M627" s="24">
        <v>43732</v>
      </c>
      <c r="N627">
        <v>14</v>
      </c>
      <c r="O627">
        <v>3</v>
      </c>
      <c r="P627" t="s">
        <v>2051</v>
      </c>
      <c r="Q627" t="s">
        <v>2066</v>
      </c>
      <c r="S627" t="s">
        <v>2065</v>
      </c>
      <c r="T627" t="s">
        <v>2331</v>
      </c>
      <c r="U627" t="s">
        <v>2330</v>
      </c>
      <c r="W627">
        <v>11</v>
      </c>
      <c r="X627">
        <v>14</v>
      </c>
      <c r="Y627">
        <v>1</v>
      </c>
      <c r="Z627" t="s">
        <v>5</v>
      </c>
      <c r="AA627" t="s">
        <v>2036</v>
      </c>
    </row>
    <row r="628" spans="1:27" x14ac:dyDescent="0.2">
      <c r="A628">
        <v>755300</v>
      </c>
      <c r="B628">
        <v>3810240204</v>
      </c>
      <c r="C628" t="s">
        <v>587</v>
      </c>
      <c r="D628">
        <v>520324</v>
      </c>
      <c r="E628" t="s">
        <v>1163</v>
      </c>
      <c r="F628" t="s">
        <v>1182</v>
      </c>
      <c r="G628" t="s">
        <v>2329</v>
      </c>
      <c r="H628" t="s">
        <v>591</v>
      </c>
      <c r="I628">
        <v>12</v>
      </c>
      <c r="J628" t="s">
        <v>2315</v>
      </c>
      <c r="K628" t="s">
        <v>2317</v>
      </c>
      <c r="L628" s="24">
        <v>34820</v>
      </c>
      <c r="M628" s="24">
        <v>43117</v>
      </c>
      <c r="N628">
        <v>14</v>
      </c>
      <c r="O628">
        <v>1</v>
      </c>
      <c r="P628" t="s">
        <v>2051</v>
      </c>
      <c r="Q628" t="s">
        <v>2066</v>
      </c>
      <c r="R628" t="s">
        <v>2328</v>
      </c>
      <c r="S628" t="s">
        <v>2065</v>
      </c>
      <c r="T628" t="s">
        <v>2327</v>
      </c>
      <c r="U628" t="s">
        <v>2326</v>
      </c>
      <c r="W628">
        <v>11</v>
      </c>
      <c r="X628">
        <v>14</v>
      </c>
      <c r="Y628">
        <v>1</v>
      </c>
      <c r="Z628" t="s">
        <v>5</v>
      </c>
      <c r="AA628" t="s">
        <v>2036</v>
      </c>
    </row>
    <row r="629" spans="1:27" x14ac:dyDescent="0.2">
      <c r="A629">
        <v>755300</v>
      </c>
      <c r="B629">
        <v>4630020323</v>
      </c>
      <c r="C629" t="s">
        <v>587</v>
      </c>
      <c r="D629">
        <v>520324</v>
      </c>
      <c r="E629" t="s">
        <v>1163</v>
      </c>
      <c r="F629" t="s">
        <v>1169</v>
      </c>
      <c r="G629" t="s">
        <v>2325</v>
      </c>
      <c r="H629" t="s">
        <v>591</v>
      </c>
      <c r="I629">
        <v>12</v>
      </c>
      <c r="J629" t="s">
        <v>2315</v>
      </c>
      <c r="K629" t="s">
        <v>2317</v>
      </c>
      <c r="L629" s="24">
        <v>37683</v>
      </c>
      <c r="M629" s="24">
        <v>39808</v>
      </c>
      <c r="N629">
        <v>20</v>
      </c>
      <c r="O629">
        <v>3</v>
      </c>
      <c r="P629" t="s">
        <v>2051</v>
      </c>
      <c r="Q629" t="s">
        <v>2048</v>
      </c>
      <c r="S629" t="s">
        <v>2047</v>
      </c>
      <c r="T629" t="s">
        <v>2324</v>
      </c>
      <c r="U629" t="s">
        <v>2323</v>
      </c>
      <c r="W629">
        <v>11</v>
      </c>
      <c r="X629">
        <v>20</v>
      </c>
      <c r="Y629">
        <v>1</v>
      </c>
      <c r="Z629" t="s">
        <v>5</v>
      </c>
      <c r="AA629" t="s">
        <v>2036</v>
      </c>
    </row>
    <row r="630" spans="1:27" x14ac:dyDescent="0.2">
      <c r="A630">
        <v>755300</v>
      </c>
      <c r="B630">
        <v>5200000036</v>
      </c>
      <c r="C630" t="s">
        <v>587</v>
      </c>
      <c r="D630">
        <v>520324</v>
      </c>
      <c r="E630" t="s">
        <v>1163</v>
      </c>
      <c r="F630" t="s">
        <v>1187</v>
      </c>
      <c r="G630" t="s">
        <v>2322</v>
      </c>
      <c r="H630" t="s">
        <v>591</v>
      </c>
      <c r="I630">
        <v>12</v>
      </c>
      <c r="J630" t="s">
        <v>2315</v>
      </c>
      <c r="K630" t="s">
        <v>2317</v>
      </c>
      <c r="L630" s="24">
        <v>40140</v>
      </c>
      <c r="M630" s="24">
        <v>42296</v>
      </c>
      <c r="N630">
        <v>14</v>
      </c>
      <c r="O630">
        <v>2</v>
      </c>
      <c r="P630" t="s">
        <v>2051</v>
      </c>
      <c r="Q630" t="s">
        <v>2066</v>
      </c>
      <c r="S630" t="s">
        <v>2065</v>
      </c>
      <c r="T630" t="s">
        <v>2061</v>
      </c>
      <c r="U630" t="s">
        <v>2149</v>
      </c>
      <c r="W630">
        <v>11</v>
      </c>
      <c r="X630">
        <v>14</v>
      </c>
      <c r="Y630">
        <v>1</v>
      </c>
      <c r="Z630" t="s">
        <v>5</v>
      </c>
      <c r="AA630" t="s">
        <v>2036</v>
      </c>
    </row>
    <row r="631" spans="1:27" x14ac:dyDescent="0.2">
      <c r="A631">
        <v>755300</v>
      </c>
      <c r="B631">
        <v>5500000067</v>
      </c>
      <c r="C631" t="s">
        <v>587</v>
      </c>
      <c r="D631">
        <v>520324</v>
      </c>
      <c r="E631" t="s">
        <v>1163</v>
      </c>
      <c r="F631" t="s">
        <v>2030</v>
      </c>
      <c r="G631" t="s">
        <v>2321</v>
      </c>
      <c r="H631" t="s">
        <v>591</v>
      </c>
      <c r="I631">
        <v>12</v>
      </c>
      <c r="J631" t="s">
        <v>2315</v>
      </c>
      <c r="K631" t="s">
        <v>2317</v>
      </c>
      <c r="L631" s="24">
        <v>41078</v>
      </c>
      <c r="M631" s="24">
        <v>44138</v>
      </c>
      <c r="N631">
        <v>20</v>
      </c>
      <c r="O631">
        <v>3</v>
      </c>
      <c r="P631" t="s">
        <v>2051</v>
      </c>
      <c r="Q631" t="s">
        <v>2048</v>
      </c>
      <c r="S631" t="s">
        <v>2047</v>
      </c>
      <c r="T631" t="s">
        <v>2320</v>
      </c>
      <c r="U631" t="s">
        <v>2319</v>
      </c>
      <c r="W631">
        <v>11</v>
      </c>
      <c r="X631">
        <v>20</v>
      </c>
      <c r="Y631">
        <v>1</v>
      </c>
      <c r="Z631" t="s">
        <v>5</v>
      </c>
      <c r="AA631" t="s">
        <v>2036</v>
      </c>
    </row>
    <row r="632" spans="1:27" x14ac:dyDescent="0.2">
      <c r="A632">
        <v>755300</v>
      </c>
      <c r="B632">
        <v>6000000203</v>
      </c>
      <c r="C632" t="s">
        <v>587</v>
      </c>
      <c r="D632">
        <v>520324</v>
      </c>
      <c r="E632" t="s">
        <v>1163</v>
      </c>
      <c r="F632" t="s">
        <v>1198</v>
      </c>
      <c r="G632" t="s">
        <v>2318</v>
      </c>
      <c r="H632" t="s">
        <v>591</v>
      </c>
      <c r="I632">
        <v>12</v>
      </c>
      <c r="J632" t="s">
        <v>2315</v>
      </c>
      <c r="K632" t="s">
        <v>2317</v>
      </c>
      <c r="L632" s="24">
        <v>44021</v>
      </c>
      <c r="M632" s="24">
        <v>43711</v>
      </c>
      <c r="N632">
        <v>14</v>
      </c>
      <c r="O632">
        <v>3</v>
      </c>
      <c r="P632" t="s">
        <v>2051</v>
      </c>
      <c r="Q632" t="s">
        <v>2066</v>
      </c>
      <c r="S632" t="s">
        <v>2065</v>
      </c>
      <c r="T632" t="s">
        <v>2061</v>
      </c>
      <c r="U632" t="s">
        <v>2132</v>
      </c>
      <c r="W632">
        <v>11</v>
      </c>
      <c r="X632">
        <v>14</v>
      </c>
      <c r="Y632">
        <v>24</v>
      </c>
      <c r="Z632" t="s">
        <v>601</v>
      </c>
      <c r="AA632" t="s">
        <v>2036</v>
      </c>
    </row>
    <row r="633" spans="1:27" x14ac:dyDescent="0.2">
      <c r="A633">
        <v>755300</v>
      </c>
      <c r="B633">
        <v>5600000080</v>
      </c>
      <c r="C633" t="s">
        <v>587</v>
      </c>
      <c r="D633">
        <v>520324</v>
      </c>
      <c r="E633" t="s">
        <v>1163</v>
      </c>
      <c r="F633" t="s">
        <v>1189</v>
      </c>
      <c r="G633" t="s">
        <v>2316</v>
      </c>
      <c r="H633" t="s">
        <v>591</v>
      </c>
      <c r="I633">
        <v>12</v>
      </c>
      <c r="J633" t="s">
        <v>2315</v>
      </c>
      <c r="K633" t="s">
        <v>2286</v>
      </c>
      <c r="L633" s="24">
        <v>41610</v>
      </c>
      <c r="M633" s="24">
        <v>42997</v>
      </c>
      <c r="N633">
        <v>14</v>
      </c>
      <c r="O633">
        <v>3</v>
      </c>
      <c r="P633" t="s">
        <v>2051</v>
      </c>
      <c r="Q633" t="s">
        <v>2066</v>
      </c>
      <c r="S633" t="s">
        <v>2065</v>
      </c>
      <c r="T633" t="s">
        <v>2061</v>
      </c>
      <c r="U633" t="s">
        <v>2132</v>
      </c>
      <c r="W633">
        <v>11</v>
      </c>
      <c r="X633">
        <v>14</v>
      </c>
      <c r="Y633">
        <v>1</v>
      </c>
      <c r="Z633" t="s">
        <v>5</v>
      </c>
      <c r="AA633" t="s">
        <v>2036</v>
      </c>
    </row>
    <row r="634" spans="1:27" x14ac:dyDescent="0.2">
      <c r="A634">
        <v>755300</v>
      </c>
      <c r="B634">
        <v>3910660322</v>
      </c>
      <c r="C634" t="s">
        <v>587</v>
      </c>
      <c r="D634">
        <v>520324</v>
      </c>
      <c r="E634" t="s">
        <v>1163</v>
      </c>
      <c r="F634" t="s">
        <v>1184</v>
      </c>
      <c r="G634" t="s">
        <v>2314</v>
      </c>
      <c r="H634" t="s">
        <v>591</v>
      </c>
      <c r="I634">
        <v>12</v>
      </c>
      <c r="J634" t="s">
        <v>2279</v>
      </c>
      <c r="K634" t="s">
        <v>2278</v>
      </c>
      <c r="L634" s="24">
        <v>35403</v>
      </c>
      <c r="M634" s="24">
        <v>44023</v>
      </c>
      <c r="N634">
        <v>1</v>
      </c>
      <c r="O634">
        <v>2</v>
      </c>
      <c r="P634" t="s">
        <v>2043</v>
      </c>
      <c r="Q634" t="s">
        <v>2161</v>
      </c>
      <c r="S634" t="s">
        <v>2160</v>
      </c>
      <c r="T634" t="s">
        <v>2188</v>
      </c>
      <c r="U634" t="s">
        <v>2077</v>
      </c>
      <c r="W634">
        <v>9</v>
      </c>
      <c r="X634">
        <v>1</v>
      </c>
      <c r="Y634">
        <v>1</v>
      </c>
      <c r="Z634" t="s">
        <v>5</v>
      </c>
      <c r="AA634" t="s">
        <v>2036</v>
      </c>
    </row>
    <row r="635" spans="1:27" x14ac:dyDescent="0.2">
      <c r="A635">
        <v>755300</v>
      </c>
      <c r="B635">
        <v>4700000024</v>
      </c>
      <c r="C635" t="s">
        <v>587</v>
      </c>
      <c r="D635">
        <v>520324</v>
      </c>
      <c r="E635" t="s">
        <v>1163</v>
      </c>
      <c r="F635" t="s">
        <v>1193</v>
      </c>
      <c r="G635" t="s">
        <v>2313</v>
      </c>
      <c r="H635" t="s">
        <v>591</v>
      </c>
      <c r="I635">
        <v>12</v>
      </c>
      <c r="J635" t="s">
        <v>2279</v>
      </c>
      <c r="K635" t="s">
        <v>2278</v>
      </c>
      <c r="L635" s="24">
        <v>38093</v>
      </c>
      <c r="M635" s="24">
        <v>44023</v>
      </c>
      <c r="N635">
        <v>1</v>
      </c>
      <c r="O635">
        <v>1</v>
      </c>
      <c r="P635" t="s">
        <v>2043</v>
      </c>
      <c r="Q635" t="s">
        <v>2161</v>
      </c>
      <c r="S635" t="s">
        <v>2160</v>
      </c>
      <c r="T635" t="s">
        <v>2188</v>
      </c>
      <c r="U635" t="s">
        <v>2281</v>
      </c>
      <c r="W635">
        <v>9</v>
      </c>
      <c r="X635">
        <v>1</v>
      </c>
      <c r="Y635">
        <v>1</v>
      </c>
      <c r="Z635" t="s">
        <v>5</v>
      </c>
      <c r="AA635" t="s">
        <v>2036</v>
      </c>
    </row>
    <row r="636" spans="1:27" x14ac:dyDescent="0.2">
      <c r="A636">
        <v>755300</v>
      </c>
      <c r="B636">
        <v>5500000066</v>
      </c>
      <c r="C636" t="s">
        <v>587</v>
      </c>
      <c r="D636">
        <v>520324</v>
      </c>
      <c r="E636" t="s">
        <v>1163</v>
      </c>
      <c r="F636" t="s">
        <v>1196</v>
      </c>
      <c r="G636" t="s">
        <v>2312</v>
      </c>
      <c r="H636" t="s">
        <v>591</v>
      </c>
      <c r="I636">
        <v>12</v>
      </c>
      <c r="J636" t="s">
        <v>2279</v>
      </c>
      <c r="K636" t="s">
        <v>2278</v>
      </c>
      <c r="L636" s="24">
        <v>41039</v>
      </c>
      <c r="M636" s="24">
        <v>44023</v>
      </c>
      <c r="N636">
        <v>1</v>
      </c>
      <c r="O636">
        <v>3</v>
      </c>
      <c r="P636" t="s">
        <v>2051</v>
      </c>
      <c r="Q636" t="s">
        <v>2109</v>
      </c>
      <c r="S636" t="s">
        <v>2108</v>
      </c>
      <c r="T636" t="s">
        <v>2188</v>
      </c>
      <c r="U636" t="s">
        <v>2149</v>
      </c>
      <c r="W636">
        <v>11</v>
      </c>
      <c r="X636">
        <v>1</v>
      </c>
      <c r="Y636">
        <v>1</v>
      </c>
      <c r="Z636" t="s">
        <v>5</v>
      </c>
      <c r="AA636" t="s">
        <v>2036</v>
      </c>
    </row>
    <row r="637" spans="1:27" x14ac:dyDescent="0.2">
      <c r="A637">
        <v>755300</v>
      </c>
      <c r="B637">
        <v>5600000048</v>
      </c>
      <c r="C637" t="s">
        <v>587</v>
      </c>
      <c r="D637">
        <v>520324</v>
      </c>
      <c r="E637" t="s">
        <v>1163</v>
      </c>
      <c r="F637" t="s">
        <v>1795</v>
      </c>
      <c r="G637" t="s">
        <v>2311</v>
      </c>
      <c r="H637" t="s">
        <v>591</v>
      </c>
      <c r="I637">
        <v>12</v>
      </c>
      <c r="J637" t="s">
        <v>2279</v>
      </c>
      <c r="K637" t="s">
        <v>2265</v>
      </c>
      <c r="L637" s="24">
        <v>41442</v>
      </c>
      <c r="M637" s="24">
        <v>43048</v>
      </c>
      <c r="N637">
        <v>999</v>
      </c>
      <c r="O637">
        <v>3</v>
      </c>
      <c r="P637" t="s">
        <v>2051</v>
      </c>
      <c r="Q637" t="s">
        <v>2051</v>
      </c>
      <c r="R637" t="s">
        <v>2310</v>
      </c>
      <c r="S637" t="s">
        <v>2051</v>
      </c>
      <c r="T637" t="s">
        <v>2309</v>
      </c>
      <c r="U637" t="s">
        <v>2308</v>
      </c>
      <c r="W637">
        <v>11</v>
      </c>
      <c r="X637">
        <v>999</v>
      </c>
      <c r="Y637">
        <v>1</v>
      </c>
      <c r="Z637" t="s">
        <v>5</v>
      </c>
      <c r="AA637" t="s">
        <v>2036</v>
      </c>
    </row>
    <row r="638" spans="1:27" x14ac:dyDescent="0.2">
      <c r="A638">
        <v>755300</v>
      </c>
      <c r="B638">
        <v>5800000033</v>
      </c>
      <c r="C638" t="s">
        <v>587</v>
      </c>
      <c r="D638">
        <v>520324</v>
      </c>
      <c r="E638" t="s">
        <v>1163</v>
      </c>
      <c r="F638" t="s">
        <v>705</v>
      </c>
      <c r="G638" t="s">
        <v>2307</v>
      </c>
      <c r="H638" t="s">
        <v>591</v>
      </c>
      <c r="I638">
        <v>12</v>
      </c>
      <c r="J638" t="s">
        <v>2306</v>
      </c>
      <c r="K638" t="s">
        <v>2265</v>
      </c>
      <c r="L638" s="24">
        <v>42219</v>
      </c>
      <c r="M638" s="24">
        <v>42950</v>
      </c>
      <c r="N638">
        <v>999</v>
      </c>
      <c r="O638">
        <v>2</v>
      </c>
      <c r="P638" t="s">
        <v>2051</v>
      </c>
      <c r="Q638" t="s">
        <v>2051</v>
      </c>
      <c r="R638" t="s">
        <v>2249</v>
      </c>
      <c r="S638" t="s">
        <v>2051</v>
      </c>
      <c r="T638" t="s">
        <v>2305</v>
      </c>
      <c r="U638" t="s">
        <v>2304</v>
      </c>
      <c r="W638">
        <v>11</v>
      </c>
      <c r="X638">
        <v>999</v>
      </c>
      <c r="Y638">
        <v>1</v>
      </c>
      <c r="Z638" t="s">
        <v>5</v>
      </c>
      <c r="AA638" t="s">
        <v>2036</v>
      </c>
    </row>
    <row r="639" spans="1:27" x14ac:dyDescent="0.2">
      <c r="A639">
        <v>755300</v>
      </c>
      <c r="B639">
        <v>4210520324</v>
      </c>
      <c r="C639" t="s">
        <v>587</v>
      </c>
      <c r="D639">
        <v>520324</v>
      </c>
      <c r="E639" t="s">
        <v>1163</v>
      </c>
      <c r="F639" t="s">
        <v>1165</v>
      </c>
      <c r="G639" t="s">
        <v>2303</v>
      </c>
      <c r="H639" t="s">
        <v>603</v>
      </c>
      <c r="I639">
        <v>29</v>
      </c>
      <c r="J639" t="s">
        <v>2298</v>
      </c>
      <c r="K639" t="s">
        <v>2125</v>
      </c>
      <c r="L639" s="24">
        <v>36434</v>
      </c>
      <c r="M639" s="24">
        <v>36434</v>
      </c>
      <c r="N639">
        <v>999</v>
      </c>
      <c r="O639">
        <v>3</v>
      </c>
      <c r="P639" t="s">
        <v>2051</v>
      </c>
      <c r="Q639" t="s">
        <v>2051</v>
      </c>
      <c r="R639" t="s">
        <v>2302</v>
      </c>
      <c r="S639" t="s">
        <v>2051</v>
      </c>
      <c r="T639" t="s">
        <v>2301</v>
      </c>
      <c r="U639" t="s">
        <v>2300</v>
      </c>
      <c r="W639">
        <v>11</v>
      </c>
      <c r="X639">
        <v>999</v>
      </c>
      <c r="Y639">
        <v>1</v>
      </c>
      <c r="Z639" t="s">
        <v>5</v>
      </c>
      <c r="AA639" t="s">
        <v>2036</v>
      </c>
    </row>
    <row r="640" spans="1:27" x14ac:dyDescent="0.2">
      <c r="A640">
        <v>755300</v>
      </c>
      <c r="B640">
        <v>6000000556</v>
      </c>
      <c r="C640" t="s">
        <v>587</v>
      </c>
      <c r="D640">
        <v>520324</v>
      </c>
      <c r="E640" t="s">
        <v>1163</v>
      </c>
      <c r="F640" t="s">
        <v>1204</v>
      </c>
      <c r="G640" t="s">
        <v>2299</v>
      </c>
      <c r="H640" t="s">
        <v>603</v>
      </c>
      <c r="I640">
        <v>29</v>
      </c>
      <c r="J640" t="s">
        <v>2298</v>
      </c>
      <c r="K640" t="s">
        <v>2297</v>
      </c>
      <c r="L640" s="24">
        <v>43040</v>
      </c>
      <c r="M640" s="24">
        <v>43040</v>
      </c>
      <c r="N640">
        <v>999</v>
      </c>
      <c r="O640">
        <v>3</v>
      </c>
      <c r="P640" t="s">
        <v>2051</v>
      </c>
      <c r="Q640" t="s">
        <v>2051</v>
      </c>
      <c r="S640" t="s">
        <v>2051</v>
      </c>
      <c r="T640" t="s">
        <v>2296</v>
      </c>
      <c r="U640" t="s">
        <v>2295</v>
      </c>
      <c r="W640">
        <v>11</v>
      </c>
      <c r="X640">
        <v>999</v>
      </c>
      <c r="Y640">
        <v>1</v>
      </c>
      <c r="Z640" t="s">
        <v>5</v>
      </c>
      <c r="AA640" t="s">
        <v>2036</v>
      </c>
    </row>
    <row r="641" spans="1:27" x14ac:dyDescent="0.2">
      <c r="A641">
        <v>755300</v>
      </c>
      <c r="B641">
        <v>6200000334</v>
      </c>
      <c r="C641" t="s">
        <v>587</v>
      </c>
      <c r="D641">
        <v>520324</v>
      </c>
      <c r="E641" t="s">
        <v>1163</v>
      </c>
      <c r="F641" t="s">
        <v>1205</v>
      </c>
      <c r="G641" t="s">
        <v>2294</v>
      </c>
      <c r="H641" t="s">
        <v>603</v>
      </c>
      <c r="I641">
        <v>29</v>
      </c>
      <c r="J641" t="s">
        <v>2293</v>
      </c>
      <c r="K641" t="s">
        <v>2125</v>
      </c>
      <c r="L641" s="24">
        <v>43770</v>
      </c>
      <c r="M641" s="24">
        <v>43770</v>
      </c>
      <c r="N641">
        <v>2</v>
      </c>
      <c r="O641">
        <v>2</v>
      </c>
      <c r="P641" t="s">
        <v>2051</v>
      </c>
      <c r="Q641" t="s">
        <v>2292</v>
      </c>
      <c r="S641" t="s">
        <v>2108</v>
      </c>
      <c r="T641" t="s">
        <v>2291</v>
      </c>
      <c r="U641" t="s">
        <v>2149</v>
      </c>
      <c r="W641">
        <v>13</v>
      </c>
      <c r="X641">
        <v>2</v>
      </c>
      <c r="Y641">
        <v>5</v>
      </c>
      <c r="Z641" t="s">
        <v>105</v>
      </c>
      <c r="AA641" t="s">
        <v>2036</v>
      </c>
    </row>
    <row r="642" spans="1:27" x14ac:dyDescent="0.2">
      <c r="A642">
        <v>755300</v>
      </c>
      <c r="B642">
        <v>4800000051</v>
      </c>
      <c r="C642" t="s">
        <v>587</v>
      </c>
      <c r="D642">
        <v>520324</v>
      </c>
      <c r="E642" t="s">
        <v>1163</v>
      </c>
      <c r="F642" t="s">
        <v>1199</v>
      </c>
      <c r="G642" t="s">
        <v>2290</v>
      </c>
      <c r="H642" t="s">
        <v>603</v>
      </c>
      <c r="I642">
        <v>29</v>
      </c>
      <c r="J642" t="s">
        <v>2279</v>
      </c>
      <c r="K642" t="s">
        <v>2286</v>
      </c>
      <c r="L642" s="24">
        <v>38565</v>
      </c>
      <c r="M642" s="24">
        <v>43062</v>
      </c>
      <c r="N642">
        <v>999</v>
      </c>
      <c r="O642">
        <v>3</v>
      </c>
      <c r="P642" t="s">
        <v>2051</v>
      </c>
      <c r="Q642" t="s">
        <v>2051</v>
      </c>
      <c r="S642" t="s">
        <v>2051</v>
      </c>
      <c r="T642" t="s">
        <v>2089</v>
      </c>
      <c r="U642" t="s">
        <v>2289</v>
      </c>
      <c r="W642">
        <v>11</v>
      </c>
      <c r="X642">
        <v>999</v>
      </c>
      <c r="Y642">
        <v>1</v>
      </c>
      <c r="Z642" t="s">
        <v>5</v>
      </c>
      <c r="AA642" t="s">
        <v>2036</v>
      </c>
    </row>
    <row r="643" spans="1:27" x14ac:dyDescent="0.2">
      <c r="A643">
        <v>755300</v>
      </c>
      <c r="B643">
        <v>4800000058</v>
      </c>
      <c r="C643" t="s">
        <v>587</v>
      </c>
      <c r="D643">
        <v>520324</v>
      </c>
      <c r="E643" t="s">
        <v>1163</v>
      </c>
      <c r="F643" t="s">
        <v>1200</v>
      </c>
      <c r="G643" t="s">
        <v>2288</v>
      </c>
      <c r="H643" t="s">
        <v>603</v>
      </c>
      <c r="I643">
        <v>29</v>
      </c>
      <c r="J643" t="s">
        <v>2279</v>
      </c>
      <c r="K643" t="s">
        <v>2286</v>
      </c>
      <c r="L643" s="24">
        <v>38586</v>
      </c>
      <c r="M643" s="24">
        <v>43062</v>
      </c>
      <c r="N643">
        <v>14</v>
      </c>
      <c r="O643">
        <v>2</v>
      </c>
      <c r="P643" t="s">
        <v>2043</v>
      </c>
      <c r="Q643" t="s">
        <v>2063</v>
      </c>
      <c r="S643" t="s">
        <v>2062</v>
      </c>
      <c r="T643" t="s">
        <v>2206</v>
      </c>
      <c r="U643" t="s">
        <v>2077</v>
      </c>
      <c r="W643">
        <v>9</v>
      </c>
      <c r="X643">
        <v>14</v>
      </c>
      <c r="Y643">
        <v>1</v>
      </c>
      <c r="Z643" t="s">
        <v>5</v>
      </c>
      <c r="AA643" t="s">
        <v>2036</v>
      </c>
    </row>
    <row r="644" spans="1:27" x14ac:dyDescent="0.2">
      <c r="A644">
        <v>755300</v>
      </c>
      <c r="B644">
        <v>5000000104</v>
      </c>
      <c r="C644" t="s">
        <v>587</v>
      </c>
      <c r="D644">
        <v>520324</v>
      </c>
      <c r="E644" t="s">
        <v>1163</v>
      </c>
      <c r="F644" t="s">
        <v>1171</v>
      </c>
      <c r="G644" t="s">
        <v>2287</v>
      </c>
      <c r="H644" t="s">
        <v>603</v>
      </c>
      <c r="I644">
        <v>29</v>
      </c>
      <c r="J644" t="s">
        <v>2279</v>
      </c>
      <c r="K644" t="s">
        <v>2286</v>
      </c>
      <c r="L644" s="24">
        <v>39295</v>
      </c>
      <c r="M644" s="24">
        <v>43062</v>
      </c>
      <c r="N644">
        <v>14</v>
      </c>
      <c r="O644">
        <v>2</v>
      </c>
      <c r="P644" t="s">
        <v>2043</v>
      </c>
      <c r="Q644" t="s">
        <v>2063</v>
      </c>
      <c r="S644" t="s">
        <v>2062</v>
      </c>
      <c r="T644" t="s">
        <v>2206</v>
      </c>
      <c r="U644" t="s">
        <v>2077</v>
      </c>
      <c r="W644">
        <v>9</v>
      </c>
      <c r="X644">
        <v>14</v>
      </c>
      <c r="Y644">
        <v>1</v>
      </c>
      <c r="Z644" t="s">
        <v>5</v>
      </c>
      <c r="AA644" t="s">
        <v>2036</v>
      </c>
    </row>
    <row r="645" spans="1:27" x14ac:dyDescent="0.2">
      <c r="A645">
        <v>755300</v>
      </c>
      <c r="B645">
        <v>4120950322</v>
      </c>
      <c r="C645" t="s">
        <v>587</v>
      </c>
      <c r="D645">
        <v>520324</v>
      </c>
      <c r="E645" t="s">
        <v>1163</v>
      </c>
      <c r="F645" t="s">
        <v>1305</v>
      </c>
      <c r="G645" t="s">
        <v>2285</v>
      </c>
      <c r="H645" t="s">
        <v>603</v>
      </c>
      <c r="I645">
        <v>29</v>
      </c>
      <c r="J645" t="s">
        <v>2279</v>
      </c>
      <c r="K645" t="s">
        <v>2278</v>
      </c>
      <c r="L645" s="24">
        <v>35971</v>
      </c>
      <c r="M645" s="24">
        <v>44023</v>
      </c>
      <c r="N645">
        <v>999</v>
      </c>
      <c r="O645">
        <v>3</v>
      </c>
      <c r="P645" t="s">
        <v>2051</v>
      </c>
      <c r="Q645" t="s">
        <v>2051</v>
      </c>
      <c r="R645" t="s">
        <v>2249</v>
      </c>
      <c r="S645" t="s">
        <v>2051</v>
      </c>
      <c r="T645" t="s">
        <v>2089</v>
      </c>
      <c r="U645" t="s">
        <v>2284</v>
      </c>
      <c r="W645">
        <v>11</v>
      </c>
      <c r="X645">
        <v>999</v>
      </c>
      <c r="Y645">
        <v>1</v>
      </c>
      <c r="Z645" t="s">
        <v>5</v>
      </c>
      <c r="AA645" t="s">
        <v>2036</v>
      </c>
    </row>
    <row r="646" spans="1:27" x14ac:dyDescent="0.2">
      <c r="A646">
        <v>755300</v>
      </c>
      <c r="B646">
        <v>4700000004</v>
      </c>
      <c r="C646" t="s">
        <v>587</v>
      </c>
      <c r="D646">
        <v>520324</v>
      </c>
      <c r="E646" t="s">
        <v>1163</v>
      </c>
      <c r="F646" t="s">
        <v>1202</v>
      </c>
      <c r="G646" t="s">
        <v>2283</v>
      </c>
      <c r="H646" t="s">
        <v>603</v>
      </c>
      <c r="I646">
        <v>29</v>
      </c>
      <c r="J646" t="s">
        <v>2279</v>
      </c>
      <c r="K646" t="s">
        <v>2278</v>
      </c>
      <c r="L646" s="24">
        <v>37876</v>
      </c>
      <c r="M646" s="24">
        <v>44023</v>
      </c>
      <c r="N646">
        <v>1</v>
      </c>
      <c r="O646">
        <v>2</v>
      </c>
      <c r="P646" t="s">
        <v>2043</v>
      </c>
      <c r="Q646" t="s">
        <v>2161</v>
      </c>
      <c r="R646" t="s">
        <v>2282</v>
      </c>
      <c r="S646" t="s">
        <v>2160</v>
      </c>
      <c r="T646" t="s">
        <v>2188</v>
      </c>
      <c r="U646" t="s">
        <v>2281</v>
      </c>
      <c r="W646">
        <v>9</v>
      </c>
      <c r="X646">
        <v>1</v>
      </c>
      <c r="Y646">
        <v>1</v>
      </c>
      <c r="Z646" t="s">
        <v>5</v>
      </c>
      <c r="AA646" t="s">
        <v>2036</v>
      </c>
    </row>
    <row r="647" spans="1:27" x14ac:dyDescent="0.2">
      <c r="A647">
        <v>755300</v>
      </c>
      <c r="B647">
        <v>5300000053</v>
      </c>
      <c r="C647" t="s">
        <v>587</v>
      </c>
      <c r="D647">
        <v>520324</v>
      </c>
      <c r="E647" t="s">
        <v>1163</v>
      </c>
      <c r="F647" t="s">
        <v>1203</v>
      </c>
      <c r="G647" t="s">
        <v>2280</v>
      </c>
      <c r="H647" t="s">
        <v>603</v>
      </c>
      <c r="I647">
        <v>29</v>
      </c>
      <c r="J647" t="s">
        <v>2279</v>
      </c>
      <c r="K647" t="s">
        <v>2278</v>
      </c>
      <c r="L647" s="24">
        <v>40308</v>
      </c>
      <c r="M647" s="24">
        <v>44023</v>
      </c>
      <c r="N647">
        <v>20</v>
      </c>
      <c r="O647">
        <v>3</v>
      </c>
      <c r="P647" t="s">
        <v>2051</v>
      </c>
      <c r="Q647" t="s">
        <v>2048</v>
      </c>
      <c r="S647" t="s">
        <v>2047</v>
      </c>
      <c r="T647" t="s">
        <v>2188</v>
      </c>
      <c r="U647" t="s">
        <v>2132</v>
      </c>
      <c r="W647">
        <v>11</v>
      </c>
      <c r="X647">
        <v>20</v>
      </c>
      <c r="Y647">
        <v>1</v>
      </c>
      <c r="Z647" t="s">
        <v>5</v>
      </c>
      <c r="AA647" t="s">
        <v>2036</v>
      </c>
    </row>
    <row r="648" spans="1:27" x14ac:dyDescent="0.2">
      <c r="A648">
        <v>755300</v>
      </c>
      <c r="B648">
        <v>6300000161</v>
      </c>
      <c r="C648" t="s">
        <v>587</v>
      </c>
      <c r="D648">
        <v>520324</v>
      </c>
      <c r="E648" t="s">
        <v>1163</v>
      </c>
      <c r="F648" t="s">
        <v>1201</v>
      </c>
      <c r="G648" t="s">
        <v>2277</v>
      </c>
      <c r="H648" t="s">
        <v>603</v>
      </c>
      <c r="I648">
        <v>29</v>
      </c>
      <c r="J648" t="s">
        <v>2274</v>
      </c>
      <c r="K648" t="s">
        <v>2274</v>
      </c>
      <c r="L648" s="24">
        <v>44011</v>
      </c>
      <c r="M648" s="24">
        <v>44011</v>
      </c>
      <c r="N648">
        <v>20</v>
      </c>
      <c r="O648">
        <v>3</v>
      </c>
      <c r="P648" t="s">
        <v>2051</v>
      </c>
      <c r="Q648" t="s">
        <v>2048</v>
      </c>
      <c r="S648" t="s">
        <v>2047</v>
      </c>
      <c r="T648" t="s">
        <v>2276</v>
      </c>
      <c r="U648" t="s">
        <v>2077</v>
      </c>
      <c r="W648">
        <v>11</v>
      </c>
      <c r="X648">
        <v>20</v>
      </c>
      <c r="Y648">
        <v>26</v>
      </c>
      <c r="Z648" t="s">
        <v>610</v>
      </c>
      <c r="AA648" s="25" t="s">
        <v>2053</v>
      </c>
    </row>
    <row r="649" spans="1:27" x14ac:dyDescent="0.2">
      <c r="A649">
        <v>755300</v>
      </c>
      <c r="B649">
        <v>5900000053</v>
      </c>
      <c r="C649" t="s">
        <v>587</v>
      </c>
      <c r="D649">
        <v>520324</v>
      </c>
      <c r="E649" t="s">
        <v>1163</v>
      </c>
      <c r="F649" t="s">
        <v>1874</v>
      </c>
      <c r="G649" t="s">
        <v>2275</v>
      </c>
      <c r="H649" t="s">
        <v>603</v>
      </c>
      <c r="I649">
        <v>29</v>
      </c>
      <c r="J649" t="s">
        <v>2274</v>
      </c>
      <c r="K649" t="s">
        <v>2274</v>
      </c>
      <c r="L649" s="24">
        <v>44089</v>
      </c>
      <c r="M649" s="24">
        <v>44089</v>
      </c>
      <c r="N649">
        <v>14</v>
      </c>
      <c r="O649">
        <v>2</v>
      </c>
      <c r="P649" t="s">
        <v>2043</v>
      </c>
      <c r="Q649" t="s">
        <v>2063</v>
      </c>
      <c r="S649" t="s">
        <v>2062</v>
      </c>
      <c r="T649" t="s">
        <v>2061</v>
      </c>
      <c r="U649" t="s">
        <v>2106</v>
      </c>
      <c r="W649">
        <v>9</v>
      </c>
      <c r="X649">
        <v>14</v>
      </c>
      <c r="Y649">
        <v>26</v>
      </c>
      <c r="Z649" t="s">
        <v>610</v>
      </c>
      <c r="AA649" s="25" t="s">
        <v>2053</v>
      </c>
    </row>
    <row r="650" spans="1:27" x14ac:dyDescent="0.2">
      <c r="A650">
        <v>755500</v>
      </c>
      <c r="B650">
        <v>4011010312</v>
      </c>
      <c r="C650" t="s">
        <v>7</v>
      </c>
      <c r="D650">
        <v>520322</v>
      </c>
      <c r="E650" t="s">
        <v>1214</v>
      </c>
      <c r="F650" t="s">
        <v>1215</v>
      </c>
      <c r="G650" t="s">
        <v>2273</v>
      </c>
      <c r="H650" s="26" t="s">
        <v>589</v>
      </c>
      <c r="I650">
        <v>3</v>
      </c>
      <c r="J650" t="s">
        <v>2177</v>
      </c>
      <c r="K650" t="s">
        <v>2125</v>
      </c>
      <c r="L650" s="24">
        <v>35765</v>
      </c>
      <c r="M650" s="24">
        <v>42989</v>
      </c>
      <c r="N650">
        <v>999</v>
      </c>
      <c r="O650">
        <v>4</v>
      </c>
      <c r="P650" t="s">
        <v>2051</v>
      </c>
      <c r="Q650" t="s">
        <v>2051</v>
      </c>
      <c r="R650" t="s">
        <v>2249</v>
      </c>
      <c r="S650" t="s">
        <v>2051</v>
      </c>
      <c r="T650" t="s">
        <v>2272</v>
      </c>
      <c r="U650" t="s">
        <v>2271</v>
      </c>
      <c r="W650">
        <v>11</v>
      </c>
      <c r="X650">
        <v>999</v>
      </c>
      <c r="Y650">
        <v>13</v>
      </c>
      <c r="Z650" t="s">
        <v>12</v>
      </c>
      <c r="AA650" t="s">
        <v>2036</v>
      </c>
    </row>
    <row r="651" spans="1:27" x14ac:dyDescent="0.2">
      <c r="A651">
        <v>755500</v>
      </c>
      <c r="B651">
        <v>4111130322</v>
      </c>
      <c r="C651" t="s">
        <v>587</v>
      </c>
      <c r="D651">
        <v>520322</v>
      </c>
      <c r="E651" t="s">
        <v>1214</v>
      </c>
      <c r="F651" t="s">
        <v>1506</v>
      </c>
      <c r="G651" t="s">
        <v>2270</v>
      </c>
      <c r="H651" t="s">
        <v>591</v>
      </c>
      <c r="I651">
        <v>12</v>
      </c>
      <c r="J651" t="s">
        <v>2233</v>
      </c>
      <c r="K651" t="s">
        <v>2125</v>
      </c>
      <c r="L651" s="24">
        <v>36003</v>
      </c>
      <c r="M651" s="24">
        <v>41967</v>
      </c>
      <c r="N651">
        <v>20</v>
      </c>
      <c r="O651">
        <v>3</v>
      </c>
      <c r="P651" t="s">
        <v>2051</v>
      </c>
      <c r="Q651" t="s">
        <v>2048</v>
      </c>
      <c r="S651" t="s">
        <v>2047</v>
      </c>
      <c r="T651" t="s">
        <v>2237</v>
      </c>
      <c r="U651" t="s">
        <v>2236</v>
      </c>
      <c r="W651">
        <v>11</v>
      </c>
      <c r="X651">
        <v>20</v>
      </c>
      <c r="Y651">
        <v>1</v>
      </c>
      <c r="Z651" t="s">
        <v>5</v>
      </c>
      <c r="AA651" t="s">
        <v>2036</v>
      </c>
    </row>
    <row r="652" spans="1:27" x14ac:dyDescent="0.2">
      <c r="A652">
        <v>755500</v>
      </c>
      <c r="B652">
        <v>5100000076</v>
      </c>
      <c r="C652" t="s">
        <v>587</v>
      </c>
      <c r="D652">
        <v>520322</v>
      </c>
      <c r="E652" t="s">
        <v>1214</v>
      </c>
      <c r="F652" t="s">
        <v>1222</v>
      </c>
      <c r="G652" t="s">
        <v>2269</v>
      </c>
      <c r="H652" t="s">
        <v>591</v>
      </c>
      <c r="I652">
        <v>12</v>
      </c>
      <c r="J652" t="s">
        <v>2181</v>
      </c>
      <c r="K652" t="s">
        <v>2125</v>
      </c>
      <c r="L652" s="24">
        <v>39661</v>
      </c>
      <c r="M652" s="24">
        <v>43426</v>
      </c>
      <c r="N652">
        <v>20</v>
      </c>
      <c r="O652">
        <v>3</v>
      </c>
      <c r="P652" t="s">
        <v>2051</v>
      </c>
      <c r="Q652" t="s">
        <v>2048</v>
      </c>
      <c r="S652" t="s">
        <v>2047</v>
      </c>
      <c r="T652" t="s">
        <v>2268</v>
      </c>
      <c r="U652" t="s">
        <v>2267</v>
      </c>
      <c r="W652">
        <v>11</v>
      </c>
      <c r="X652">
        <v>20</v>
      </c>
      <c r="Y652">
        <v>1</v>
      </c>
      <c r="Z652" t="s">
        <v>5</v>
      </c>
      <c r="AA652" t="s">
        <v>2036</v>
      </c>
    </row>
    <row r="653" spans="1:27" x14ac:dyDescent="0.2">
      <c r="A653">
        <v>755500</v>
      </c>
      <c r="B653">
        <v>4620070322</v>
      </c>
      <c r="C653" t="s">
        <v>587</v>
      </c>
      <c r="D653">
        <v>520322</v>
      </c>
      <c r="E653" t="s">
        <v>1214</v>
      </c>
      <c r="F653" t="s">
        <v>30</v>
      </c>
      <c r="G653" t="s">
        <v>2266</v>
      </c>
      <c r="H653" t="s">
        <v>591</v>
      </c>
      <c r="I653">
        <v>12</v>
      </c>
      <c r="J653" t="s">
        <v>2233</v>
      </c>
      <c r="K653" t="s">
        <v>2265</v>
      </c>
      <c r="L653" s="24">
        <v>37637</v>
      </c>
      <c r="M653" s="24">
        <v>42290</v>
      </c>
      <c r="N653">
        <v>999</v>
      </c>
      <c r="O653">
        <v>3</v>
      </c>
      <c r="P653" t="s">
        <v>2051</v>
      </c>
      <c r="Q653" t="s">
        <v>2051</v>
      </c>
      <c r="R653" t="s">
        <v>2249</v>
      </c>
      <c r="S653" t="s">
        <v>2051</v>
      </c>
      <c r="T653" t="s">
        <v>2264</v>
      </c>
      <c r="U653" t="s">
        <v>2263</v>
      </c>
      <c r="W653">
        <v>11</v>
      </c>
      <c r="X653">
        <v>999</v>
      </c>
      <c r="Y653">
        <v>1</v>
      </c>
      <c r="Z653" t="s">
        <v>5</v>
      </c>
      <c r="AA653" t="s">
        <v>2036</v>
      </c>
    </row>
    <row r="654" spans="1:27" x14ac:dyDescent="0.2">
      <c r="A654">
        <v>755500</v>
      </c>
      <c r="B654">
        <v>4310490322</v>
      </c>
      <c r="C654" t="s">
        <v>587</v>
      </c>
      <c r="D654">
        <v>520322</v>
      </c>
      <c r="E654" t="s">
        <v>1214</v>
      </c>
      <c r="F654" t="s">
        <v>23</v>
      </c>
      <c r="G654" t="s">
        <v>2262</v>
      </c>
      <c r="H654" t="s">
        <v>591</v>
      </c>
      <c r="I654">
        <v>12</v>
      </c>
      <c r="J654" t="s">
        <v>2233</v>
      </c>
      <c r="K654" t="s">
        <v>2232</v>
      </c>
      <c r="L654" s="24">
        <v>36770</v>
      </c>
      <c r="M654" s="24">
        <v>38989</v>
      </c>
      <c r="N654">
        <v>5</v>
      </c>
      <c r="O654">
        <v>2</v>
      </c>
      <c r="P654" t="s">
        <v>2043</v>
      </c>
      <c r="Q654" t="s">
        <v>2261</v>
      </c>
      <c r="S654" t="s">
        <v>2260</v>
      </c>
      <c r="T654" t="s">
        <v>2259</v>
      </c>
      <c r="U654" t="s">
        <v>2236</v>
      </c>
      <c r="W654">
        <v>9</v>
      </c>
      <c r="X654">
        <v>5</v>
      </c>
      <c r="Y654">
        <v>1</v>
      </c>
      <c r="Z654" t="s">
        <v>5</v>
      </c>
      <c r="AA654" t="s">
        <v>2036</v>
      </c>
    </row>
    <row r="655" spans="1:27" x14ac:dyDescent="0.2">
      <c r="A655">
        <v>755500</v>
      </c>
      <c r="B655">
        <v>4121460503</v>
      </c>
      <c r="C655" t="s">
        <v>587</v>
      </c>
      <c r="D655">
        <v>520322</v>
      </c>
      <c r="E655" t="s">
        <v>1214</v>
      </c>
      <c r="F655" t="s">
        <v>1940</v>
      </c>
      <c r="G655" t="s">
        <v>2258</v>
      </c>
      <c r="H655" t="s">
        <v>591</v>
      </c>
      <c r="I655">
        <v>12</v>
      </c>
      <c r="J655" t="s">
        <v>2204</v>
      </c>
      <c r="K655" t="s">
        <v>2125</v>
      </c>
      <c r="L655" s="24">
        <v>36062</v>
      </c>
      <c r="M655" s="24">
        <v>44022</v>
      </c>
      <c r="N655">
        <v>20</v>
      </c>
      <c r="O655">
        <v>3</v>
      </c>
      <c r="P655" t="s">
        <v>2051</v>
      </c>
      <c r="Q655" t="s">
        <v>2048</v>
      </c>
      <c r="S655" t="s">
        <v>2047</v>
      </c>
      <c r="T655" t="s">
        <v>2257</v>
      </c>
      <c r="U655" t="s">
        <v>2179</v>
      </c>
      <c r="W655">
        <v>11</v>
      </c>
      <c r="X655">
        <v>20</v>
      </c>
      <c r="Y655">
        <v>1</v>
      </c>
      <c r="Z655" t="s">
        <v>5</v>
      </c>
      <c r="AA655" t="s">
        <v>2036</v>
      </c>
    </row>
    <row r="656" spans="1:27" x14ac:dyDescent="0.2">
      <c r="A656">
        <v>755500</v>
      </c>
      <c r="B656">
        <v>5600000068</v>
      </c>
      <c r="C656" t="s">
        <v>587</v>
      </c>
      <c r="D656">
        <v>520322</v>
      </c>
      <c r="E656" t="s">
        <v>1214</v>
      </c>
      <c r="F656" t="s">
        <v>1223</v>
      </c>
      <c r="G656" t="s">
        <v>2256</v>
      </c>
      <c r="H656" t="s">
        <v>591</v>
      </c>
      <c r="I656">
        <v>12</v>
      </c>
      <c r="J656" t="s">
        <v>2204</v>
      </c>
      <c r="K656" t="s">
        <v>2203</v>
      </c>
      <c r="L656" s="24">
        <v>41555</v>
      </c>
      <c r="M656" s="24">
        <v>42976</v>
      </c>
      <c r="N656">
        <v>999</v>
      </c>
      <c r="O656">
        <v>3</v>
      </c>
      <c r="P656" t="s">
        <v>2051</v>
      </c>
      <c r="Q656" t="s">
        <v>2051</v>
      </c>
      <c r="R656" t="s">
        <v>2255</v>
      </c>
      <c r="S656" t="s">
        <v>2051</v>
      </c>
      <c r="T656" t="s">
        <v>2254</v>
      </c>
      <c r="U656" t="s">
        <v>2253</v>
      </c>
      <c r="W656">
        <v>11</v>
      </c>
      <c r="X656">
        <v>999</v>
      </c>
      <c r="Y656">
        <v>1</v>
      </c>
      <c r="Z656" t="s">
        <v>5</v>
      </c>
      <c r="AA656" t="s">
        <v>2036</v>
      </c>
    </row>
    <row r="657" spans="1:27" x14ac:dyDescent="0.2">
      <c r="A657">
        <v>755500</v>
      </c>
      <c r="B657">
        <v>6300000263</v>
      </c>
      <c r="C657" t="s">
        <v>587</v>
      </c>
      <c r="D657">
        <v>520322</v>
      </c>
      <c r="E657" t="s">
        <v>1214</v>
      </c>
      <c r="F657" t="s">
        <v>1221</v>
      </c>
      <c r="G657" t="s">
        <v>2252</v>
      </c>
      <c r="H657" t="s">
        <v>591</v>
      </c>
      <c r="I657">
        <v>12</v>
      </c>
      <c r="J657" t="s">
        <v>2204</v>
      </c>
      <c r="K657" t="s">
        <v>2203</v>
      </c>
      <c r="L657" s="24">
        <v>44053</v>
      </c>
      <c r="M657" s="24">
        <v>44053</v>
      </c>
      <c r="N657">
        <v>20</v>
      </c>
      <c r="O657">
        <v>3</v>
      </c>
      <c r="P657" t="s">
        <v>2051</v>
      </c>
      <c r="Q657" t="s">
        <v>2048</v>
      </c>
      <c r="S657" t="s">
        <v>2047</v>
      </c>
      <c r="T657" t="s">
        <v>2251</v>
      </c>
      <c r="U657" t="s">
        <v>2045</v>
      </c>
      <c r="W657">
        <v>11</v>
      </c>
      <c r="X657">
        <v>20</v>
      </c>
      <c r="Y657">
        <v>14</v>
      </c>
      <c r="Z657" t="s">
        <v>874</v>
      </c>
      <c r="AA657" t="s">
        <v>2036</v>
      </c>
    </row>
    <row r="658" spans="1:27" x14ac:dyDescent="0.2">
      <c r="A658">
        <v>755500</v>
      </c>
      <c r="B658">
        <v>4220350322</v>
      </c>
      <c r="C658" t="s">
        <v>587</v>
      </c>
      <c r="D658">
        <v>520322</v>
      </c>
      <c r="E658" t="s">
        <v>1214</v>
      </c>
      <c r="F658" t="s">
        <v>1941</v>
      </c>
      <c r="G658" t="s">
        <v>2250</v>
      </c>
      <c r="H658" t="s">
        <v>591</v>
      </c>
      <c r="I658">
        <v>12</v>
      </c>
      <c r="J658" t="s">
        <v>2204</v>
      </c>
      <c r="K658" t="s">
        <v>2203</v>
      </c>
      <c r="L658" s="24">
        <v>44180</v>
      </c>
      <c r="M658" s="24">
        <v>44180</v>
      </c>
      <c r="N658">
        <v>999</v>
      </c>
      <c r="O658">
        <v>3</v>
      </c>
      <c r="P658" t="s">
        <v>2051</v>
      </c>
      <c r="Q658" t="s">
        <v>2051</v>
      </c>
      <c r="R658" t="s">
        <v>2249</v>
      </c>
      <c r="S658" t="s">
        <v>2051</v>
      </c>
      <c r="T658" t="s">
        <v>2089</v>
      </c>
      <c r="U658" t="s">
        <v>2248</v>
      </c>
      <c r="W658">
        <v>11</v>
      </c>
      <c r="X658">
        <v>999</v>
      </c>
      <c r="Y658">
        <v>4</v>
      </c>
      <c r="Z658" t="s">
        <v>213</v>
      </c>
      <c r="AA658" t="s">
        <v>2036</v>
      </c>
    </row>
    <row r="659" spans="1:27" x14ac:dyDescent="0.2">
      <c r="A659">
        <v>755500</v>
      </c>
      <c r="B659">
        <v>5500000092</v>
      </c>
      <c r="C659" t="s">
        <v>587</v>
      </c>
      <c r="D659">
        <v>520322</v>
      </c>
      <c r="E659" t="s">
        <v>1214</v>
      </c>
      <c r="F659" t="s">
        <v>1220</v>
      </c>
      <c r="G659" t="s">
        <v>2247</v>
      </c>
      <c r="H659" t="s">
        <v>591</v>
      </c>
      <c r="I659">
        <v>12</v>
      </c>
      <c r="J659" t="s">
        <v>2185</v>
      </c>
      <c r="K659" t="s">
        <v>2189</v>
      </c>
      <c r="L659" s="24">
        <v>41246</v>
      </c>
      <c r="M659" s="24">
        <v>42969</v>
      </c>
      <c r="N659">
        <v>14</v>
      </c>
      <c r="O659">
        <v>2</v>
      </c>
      <c r="P659" t="s">
        <v>2043</v>
      </c>
      <c r="Q659" t="s">
        <v>2063</v>
      </c>
      <c r="S659" t="s">
        <v>2062</v>
      </c>
      <c r="T659" t="s">
        <v>2246</v>
      </c>
      <c r="U659" t="s">
        <v>2132</v>
      </c>
      <c r="W659">
        <v>9</v>
      </c>
      <c r="X659">
        <v>14</v>
      </c>
      <c r="Y659">
        <v>1</v>
      </c>
      <c r="Z659" t="s">
        <v>5</v>
      </c>
      <c r="AA659" t="s">
        <v>2036</v>
      </c>
    </row>
    <row r="660" spans="1:27" x14ac:dyDescent="0.2">
      <c r="A660">
        <v>755500</v>
      </c>
      <c r="B660">
        <v>5500000009</v>
      </c>
      <c r="C660" t="s">
        <v>587</v>
      </c>
      <c r="D660">
        <v>520322</v>
      </c>
      <c r="E660" t="s">
        <v>1214</v>
      </c>
      <c r="F660" t="s">
        <v>1228</v>
      </c>
      <c r="G660" t="s">
        <v>2245</v>
      </c>
      <c r="H660" t="s">
        <v>603</v>
      </c>
      <c r="I660">
        <v>29</v>
      </c>
      <c r="J660" t="s">
        <v>2204</v>
      </c>
      <c r="K660" t="s">
        <v>2125</v>
      </c>
      <c r="L660" s="24">
        <v>40892</v>
      </c>
      <c r="M660" s="24">
        <v>41869</v>
      </c>
      <c r="N660">
        <v>20</v>
      </c>
      <c r="O660">
        <v>3</v>
      </c>
      <c r="P660" t="s">
        <v>2051</v>
      </c>
      <c r="Q660" t="s">
        <v>2048</v>
      </c>
      <c r="S660" t="s">
        <v>2047</v>
      </c>
      <c r="T660" t="s">
        <v>2206</v>
      </c>
      <c r="U660" t="s">
        <v>2077</v>
      </c>
      <c r="W660">
        <v>11</v>
      </c>
      <c r="X660">
        <v>20</v>
      </c>
      <c r="Y660">
        <v>1</v>
      </c>
      <c r="Z660" t="s">
        <v>5</v>
      </c>
      <c r="AA660" t="s">
        <v>2036</v>
      </c>
    </row>
    <row r="661" spans="1:27" x14ac:dyDescent="0.2">
      <c r="A661">
        <v>755500</v>
      </c>
      <c r="B661">
        <v>4900000025</v>
      </c>
      <c r="C661" t="s">
        <v>587</v>
      </c>
      <c r="D661">
        <v>520322</v>
      </c>
      <c r="E661" t="s">
        <v>1214</v>
      </c>
      <c r="F661" t="s">
        <v>1563</v>
      </c>
      <c r="G661" t="s">
        <v>2244</v>
      </c>
      <c r="H661" t="s">
        <v>603</v>
      </c>
      <c r="I661">
        <v>29</v>
      </c>
      <c r="J661" t="s">
        <v>2185</v>
      </c>
      <c r="K661" t="s">
        <v>2125</v>
      </c>
      <c r="L661" s="24">
        <v>38663</v>
      </c>
      <c r="M661" s="24">
        <v>40322</v>
      </c>
      <c r="N661">
        <v>999</v>
      </c>
      <c r="O661">
        <v>3</v>
      </c>
      <c r="P661" t="s">
        <v>2051</v>
      </c>
      <c r="Q661" t="s">
        <v>2051</v>
      </c>
      <c r="S661" t="s">
        <v>2051</v>
      </c>
      <c r="T661" t="s">
        <v>2089</v>
      </c>
      <c r="U661" t="s">
        <v>2243</v>
      </c>
      <c r="W661">
        <v>11</v>
      </c>
      <c r="X661">
        <v>999</v>
      </c>
      <c r="Y661">
        <v>1</v>
      </c>
      <c r="Z661" t="s">
        <v>5</v>
      </c>
      <c r="AA661" t="s">
        <v>2036</v>
      </c>
    </row>
    <row r="662" spans="1:27" x14ac:dyDescent="0.2">
      <c r="A662">
        <v>755500</v>
      </c>
      <c r="B662">
        <v>4520220322</v>
      </c>
      <c r="C662" t="s">
        <v>587</v>
      </c>
      <c r="D662">
        <v>520322</v>
      </c>
      <c r="E662" t="s">
        <v>1214</v>
      </c>
      <c r="F662" t="s">
        <v>1218</v>
      </c>
      <c r="G662" t="s">
        <v>2242</v>
      </c>
      <c r="H662" t="s">
        <v>603</v>
      </c>
      <c r="I662">
        <v>29</v>
      </c>
      <c r="J662" t="s">
        <v>2233</v>
      </c>
      <c r="K662" t="s">
        <v>2125</v>
      </c>
      <c r="L662" s="24">
        <v>37508</v>
      </c>
      <c r="M662" s="24">
        <v>37508</v>
      </c>
      <c r="N662">
        <v>20</v>
      </c>
      <c r="O662">
        <v>3</v>
      </c>
      <c r="P662" t="s">
        <v>2051</v>
      </c>
      <c r="Q662" t="s">
        <v>2048</v>
      </c>
      <c r="S662" t="s">
        <v>2047</v>
      </c>
      <c r="T662" t="s">
        <v>2241</v>
      </c>
      <c r="U662" t="s">
        <v>2240</v>
      </c>
      <c r="W662">
        <v>11</v>
      </c>
      <c r="X662">
        <v>20</v>
      </c>
      <c r="Y662">
        <v>1</v>
      </c>
      <c r="Z662" t="s">
        <v>5</v>
      </c>
      <c r="AA662" t="s">
        <v>2036</v>
      </c>
    </row>
    <row r="663" spans="1:27" x14ac:dyDescent="0.2">
      <c r="A663">
        <v>755500</v>
      </c>
      <c r="B663">
        <v>3820320322</v>
      </c>
      <c r="C663" t="s">
        <v>587</v>
      </c>
      <c r="D663">
        <v>520322</v>
      </c>
      <c r="E663" t="s">
        <v>1214</v>
      </c>
      <c r="F663" t="s">
        <v>1234</v>
      </c>
      <c r="G663" t="s">
        <v>2239</v>
      </c>
      <c r="H663" t="s">
        <v>603</v>
      </c>
      <c r="I663">
        <v>29</v>
      </c>
      <c r="J663" t="s">
        <v>2233</v>
      </c>
      <c r="K663" t="s">
        <v>2232</v>
      </c>
      <c r="L663" s="24">
        <v>34883</v>
      </c>
      <c r="M663" s="24">
        <v>36230</v>
      </c>
      <c r="N663">
        <v>20</v>
      </c>
      <c r="O663">
        <v>3</v>
      </c>
      <c r="P663" t="s">
        <v>2051</v>
      </c>
      <c r="Q663" t="s">
        <v>2048</v>
      </c>
      <c r="S663" t="s">
        <v>2047</v>
      </c>
      <c r="T663" t="s">
        <v>2237</v>
      </c>
      <c r="U663" t="s">
        <v>2236</v>
      </c>
      <c r="W663">
        <v>11</v>
      </c>
      <c r="X663">
        <v>20</v>
      </c>
      <c r="Y663">
        <v>1</v>
      </c>
      <c r="Z663" t="s">
        <v>5</v>
      </c>
      <c r="AA663" t="s">
        <v>2036</v>
      </c>
    </row>
    <row r="664" spans="1:27" x14ac:dyDescent="0.2">
      <c r="A664">
        <v>755500</v>
      </c>
      <c r="B664">
        <v>4900000065</v>
      </c>
      <c r="C664" t="s">
        <v>587</v>
      </c>
      <c r="D664">
        <v>520322</v>
      </c>
      <c r="E664" t="s">
        <v>1214</v>
      </c>
      <c r="F664" t="s">
        <v>1225</v>
      </c>
      <c r="G664" t="s">
        <v>2238</v>
      </c>
      <c r="H664" t="s">
        <v>603</v>
      </c>
      <c r="I664">
        <v>29</v>
      </c>
      <c r="J664" t="s">
        <v>2233</v>
      </c>
      <c r="K664" t="s">
        <v>2232</v>
      </c>
      <c r="L664" s="24">
        <v>38873</v>
      </c>
      <c r="M664" s="24">
        <v>38873</v>
      </c>
      <c r="N664">
        <v>20</v>
      </c>
      <c r="O664">
        <v>3</v>
      </c>
      <c r="P664" t="s">
        <v>2051</v>
      </c>
      <c r="Q664" t="s">
        <v>2048</v>
      </c>
      <c r="S664" t="s">
        <v>2047</v>
      </c>
      <c r="T664" t="s">
        <v>2237</v>
      </c>
      <c r="U664" t="s">
        <v>2236</v>
      </c>
      <c r="W664">
        <v>11</v>
      </c>
      <c r="X664">
        <v>20</v>
      </c>
      <c r="Y664">
        <v>1</v>
      </c>
      <c r="Z664" t="s">
        <v>5</v>
      </c>
      <c r="AA664" t="s">
        <v>2036</v>
      </c>
    </row>
    <row r="665" spans="1:27" x14ac:dyDescent="0.2">
      <c r="A665">
        <v>755500</v>
      </c>
      <c r="B665">
        <v>5000000032</v>
      </c>
      <c r="C665" t="s">
        <v>587</v>
      </c>
      <c r="D665">
        <v>520322</v>
      </c>
      <c r="E665" t="s">
        <v>1214</v>
      </c>
      <c r="F665" t="s">
        <v>1216</v>
      </c>
      <c r="G665" t="s">
        <v>2235</v>
      </c>
      <c r="H665" t="s">
        <v>603</v>
      </c>
      <c r="I665">
        <v>29</v>
      </c>
      <c r="J665" t="s">
        <v>2233</v>
      </c>
      <c r="K665" t="s">
        <v>2232</v>
      </c>
      <c r="L665" s="24">
        <v>39190</v>
      </c>
      <c r="M665" s="24">
        <v>39190</v>
      </c>
      <c r="N665">
        <v>2</v>
      </c>
      <c r="O665">
        <v>3</v>
      </c>
      <c r="P665" t="s">
        <v>2051</v>
      </c>
      <c r="Q665" t="s">
        <v>2166</v>
      </c>
      <c r="S665" t="s">
        <v>2165</v>
      </c>
      <c r="T665" t="s">
        <v>2164</v>
      </c>
      <c r="U665" t="s">
        <v>2149</v>
      </c>
      <c r="W665">
        <v>11</v>
      </c>
      <c r="X665">
        <v>2</v>
      </c>
      <c r="Y665">
        <v>1</v>
      </c>
      <c r="Z665" t="s">
        <v>5</v>
      </c>
      <c r="AA665" t="s">
        <v>2036</v>
      </c>
    </row>
    <row r="666" spans="1:27" x14ac:dyDescent="0.2">
      <c r="A666">
        <v>755500</v>
      </c>
      <c r="B666">
        <v>5300000110</v>
      </c>
      <c r="C666" t="s">
        <v>587</v>
      </c>
      <c r="D666">
        <v>520322</v>
      </c>
      <c r="E666" t="s">
        <v>1214</v>
      </c>
      <c r="F666" t="s">
        <v>1226</v>
      </c>
      <c r="G666" t="s">
        <v>2234</v>
      </c>
      <c r="H666" t="s">
        <v>603</v>
      </c>
      <c r="I666">
        <v>29</v>
      </c>
      <c r="J666" t="s">
        <v>2233</v>
      </c>
      <c r="K666" t="s">
        <v>2232</v>
      </c>
      <c r="L666" s="24">
        <v>40540</v>
      </c>
      <c r="M666" s="24">
        <v>40540</v>
      </c>
      <c r="N666">
        <v>1</v>
      </c>
      <c r="O666">
        <v>2</v>
      </c>
      <c r="P666" t="s">
        <v>2043</v>
      </c>
      <c r="Q666" t="s">
        <v>2161</v>
      </c>
      <c r="S666" t="s">
        <v>2160</v>
      </c>
      <c r="T666" t="s">
        <v>2231</v>
      </c>
      <c r="U666" t="s">
        <v>2132</v>
      </c>
      <c r="W666">
        <v>9</v>
      </c>
      <c r="X666">
        <v>1</v>
      </c>
      <c r="Y666">
        <v>1</v>
      </c>
      <c r="Z666" t="s">
        <v>5</v>
      </c>
      <c r="AA666" t="s">
        <v>2036</v>
      </c>
    </row>
    <row r="667" spans="1:27" x14ac:dyDescent="0.2">
      <c r="A667">
        <v>755500</v>
      </c>
      <c r="B667">
        <v>4320500322</v>
      </c>
      <c r="C667" t="s">
        <v>587</v>
      </c>
      <c r="D667">
        <v>520322</v>
      </c>
      <c r="E667" t="s">
        <v>1214</v>
      </c>
      <c r="F667" t="s">
        <v>1217</v>
      </c>
      <c r="G667" t="s">
        <v>2230</v>
      </c>
      <c r="H667" t="s">
        <v>603</v>
      </c>
      <c r="I667">
        <v>29</v>
      </c>
      <c r="J667" t="s">
        <v>2181</v>
      </c>
      <c r="K667" t="s">
        <v>2125</v>
      </c>
      <c r="L667" s="24">
        <v>36770</v>
      </c>
      <c r="M667" s="24">
        <v>36770</v>
      </c>
      <c r="N667">
        <v>7</v>
      </c>
      <c r="O667">
        <v>2</v>
      </c>
      <c r="P667" t="s">
        <v>2043</v>
      </c>
      <c r="Q667" t="s">
        <v>2226</v>
      </c>
      <c r="S667" t="s">
        <v>2225</v>
      </c>
      <c r="T667" t="s">
        <v>2229</v>
      </c>
      <c r="U667" t="s">
        <v>2149</v>
      </c>
      <c r="W667">
        <v>9</v>
      </c>
      <c r="X667">
        <v>7</v>
      </c>
      <c r="Y667">
        <v>1</v>
      </c>
      <c r="Z667" t="s">
        <v>5</v>
      </c>
      <c r="AA667" t="s">
        <v>2036</v>
      </c>
    </row>
    <row r="668" spans="1:27" x14ac:dyDescent="0.2">
      <c r="A668">
        <v>755500</v>
      </c>
      <c r="B668">
        <v>4630020347</v>
      </c>
      <c r="C668" t="s">
        <v>587</v>
      </c>
      <c r="D668">
        <v>520322</v>
      </c>
      <c r="E668" t="s">
        <v>1214</v>
      </c>
      <c r="F668" t="s">
        <v>1236</v>
      </c>
      <c r="G668" t="s">
        <v>2228</v>
      </c>
      <c r="H668" t="s">
        <v>603</v>
      </c>
      <c r="I668">
        <v>29</v>
      </c>
      <c r="J668" t="s">
        <v>2181</v>
      </c>
      <c r="K668" t="s">
        <v>2222</v>
      </c>
      <c r="L668" s="24">
        <v>37757</v>
      </c>
      <c r="M668" s="24">
        <v>37757</v>
      </c>
      <c r="N668">
        <v>7</v>
      </c>
      <c r="O668">
        <v>1</v>
      </c>
      <c r="P668" t="s">
        <v>2043</v>
      </c>
      <c r="Q668" t="s">
        <v>2226</v>
      </c>
      <c r="S668" t="s">
        <v>2225</v>
      </c>
      <c r="T668" t="s">
        <v>2224</v>
      </c>
      <c r="U668" t="s">
        <v>2149</v>
      </c>
      <c r="W668">
        <v>9</v>
      </c>
      <c r="X668">
        <v>7</v>
      </c>
      <c r="Y668">
        <v>1</v>
      </c>
      <c r="Z668" t="s">
        <v>5</v>
      </c>
      <c r="AA668" t="s">
        <v>2036</v>
      </c>
    </row>
    <row r="669" spans="1:27" x14ac:dyDescent="0.2">
      <c r="A669">
        <v>755500</v>
      </c>
      <c r="B669">
        <v>4900000024</v>
      </c>
      <c r="C669" t="s">
        <v>587</v>
      </c>
      <c r="D669">
        <v>520322</v>
      </c>
      <c r="E669" t="s">
        <v>1214</v>
      </c>
      <c r="F669" t="s">
        <v>1237</v>
      </c>
      <c r="G669" t="s">
        <v>2227</v>
      </c>
      <c r="H669" t="s">
        <v>603</v>
      </c>
      <c r="I669">
        <v>29</v>
      </c>
      <c r="J669" t="s">
        <v>2181</v>
      </c>
      <c r="K669" t="s">
        <v>2222</v>
      </c>
      <c r="L669" s="24">
        <v>38663</v>
      </c>
      <c r="M669" s="24">
        <v>38663</v>
      </c>
      <c r="N669">
        <v>7</v>
      </c>
      <c r="O669">
        <v>2</v>
      </c>
      <c r="P669" t="s">
        <v>2043</v>
      </c>
      <c r="Q669" t="s">
        <v>2226</v>
      </c>
      <c r="S669" t="s">
        <v>2225</v>
      </c>
      <c r="T669" t="s">
        <v>2224</v>
      </c>
      <c r="U669" t="s">
        <v>2149</v>
      </c>
      <c r="W669">
        <v>9</v>
      </c>
      <c r="X669">
        <v>7</v>
      </c>
      <c r="Y669">
        <v>1</v>
      </c>
      <c r="Z669" t="s">
        <v>5</v>
      </c>
      <c r="AA669" t="s">
        <v>2036</v>
      </c>
    </row>
    <row r="670" spans="1:27" x14ac:dyDescent="0.2">
      <c r="A670">
        <v>755500</v>
      </c>
      <c r="B670">
        <v>5700000073</v>
      </c>
      <c r="C670" t="s">
        <v>587</v>
      </c>
      <c r="D670">
        <v>520322</v>
      </c>
      <c r="E670" t="s">
        <v>1214</v>
      </c>
      <c r="F670" t="s">
        <v>1240</v>
      </c>
      <c r="G670" t="s">
        <v>2223</v>
      </c>
      <c r="H670" t="s">
        <v>603</v>
      </c>
      <c r="I670">
        <v>29</v>
      </c>
      <c r="J670" t="s">
        <v>2181</v>
      </c>
      <c r="K670" t="s">
        <v>2222</v>
      </c>
      <c r="L670" s="24">
        <v>41974</v>
      </c>
      <c r="M670" s="24">
        <v>41974</v>
      </c>
      <c r="N670">
        <v>22</v>
      </c>
      <c r="O670">
        <v>2</v>
      </c>
      <c r="P670" t="s">
        <v>2043</v>
      </c>
      <c r="Q670" t="s">
        <v>2140</v>
      </c>
      <c r="S670" t="s">
        <v>2139</v>
      </c>
      <c r="T670" t="s">
        <v>2221</v>
      </c>
      <c r="U670" t="s">
        <v>2220</v>
      </c>
      <c r="W670">
        <v>9</v>
      </c>
      <c r="X670">
        <v>22</v>
      </c>
      <c r="Y670">
        <v>1</v>
      </c>
      <c r="Z670" t="s">
        <v>5</v>
      </c>
      <c r="AA670" t="s">
        <v>2036</v>
      </c>
    </row>
    <row r="671" spans="1:27" x14ac:dyDescent="0.2">
      <c r="A671">
        <v>755500</v>
      </c>
      <c r="B671">
        <v>3820400322</v>
      </c>
      <c r="C671" t="s">
        <v>587</v>
      </c>
      <c r="D671">
        <v>520322</v>
      </c>
      <c r="E671" t="s">
        <v>1214</v>
      </c>
      <c r="F671" t="s">
        <v>1235</v>
      </c>
      <c r="G671" t="s">
        <v>2219</v>
      </c>
      <c r="H671" t="s">
        <v>603</v>
      </c>
      <c r="I671">
        <v>29</v>
      </c>
      <c r="J671" t="s">
        <v>2204</v>
      </c>
      <c r="K671" t="s">
        <v>2203</v>
      </c>
      <c r="L671" s="24">
        <v>34939</v>
      </c>
      <c r="M671" s="24">
        <v>34939</v>
      </c>
      <c r="N671">
        <v>1</v>
      </c>
      <c r="O671">
        <v>2</v>
      </c>
      <c r="P671" t="s">
        <v>2043</v>
      </c>
      <c r="Q671" t="s">
        <v>2161</v>
      </c>
      <c r="S671" t="s">
        <v>2160</v>
      </c>
      <c r="T671" t="s">
        <v>2218</v>
      </c>
      <c r="U671" t="s">
        <v>2217</v>
      </c>
      <c r="W671">
        <v>9</v>
      </c>
      <c r="X671">
        <v>1</v>
      </c>
      <c r="Y671">
        <v>1</v>
      </c>
      <c r="Z671" t="s">
        <v>5</v>
      </c>
      <c r="AA671" t="s">
        <v>2036</v>
      </c>
    </row>
    <row r="672" spans="1:27" x14ac:dyDescent="0.2">
      <c r="A672">
        <v>755500</v>
      </c>
      <c r="B672">
        <v>4310460503</v>
      </c>
      <c r="C672" t="s">
        <v>587</v>
      </c>
      <c r="D672">
        <v>520322</v>
      </c>
      <c r="E672" t="s">
        <v>1214</v>
      </c>
      <c r="F672" t="s">
        <v>1224</v>
      </c>
      <c r="G672" t="s">
        <v>2216</v>
      </c>
      <c r="H672" t="s">
        <v>603</v>
      </c>
      <c r="I672">
        <v>29</v>
      </c>
      <c r="J672" t="s">
        <v>2204</v>
      </c>
      <c r="K672" t="s">
        <v>2203</v>
      </c>
      <c r="L672" s="24">
        <v>36739</v>
      </c>
      <c r="M672" s="24">
        <v>39685</v>
      </c>
      <c r="N672">
        <v>1</v>
      </c>
      <c r="O672">
        <v>2</v>
      </c>
      <c r="P672" t="s">
        <v>2043</v>
      </c>
      <c r="Q672" t="s">
        <v>2161</v>
      </c>
      <c r="S672" t="s">
        <v>2160</v>
      </c>
      <c r="T672" t="s">
        <v>2208</v>
      </c>
      <c r="U672" t="s">
        <v>2077</v>
      </c>
      <c r="W672">
        <v>9</v>
      </c>
      <c r="X672">
        <v>1</v>
      </c>
      <c r="Y672">
        <v>1</v>
      </c>
      <c r="Z672" t="s">
        <v>5</v>
      </c>
      <c r="AA672" t="s">
        <v>2036</v>
      </c>
    </row>
    <row r="673" spans="1:27" x14ac:dyDescent="0.2">
      <c r="A673">
        <v>755500</v>
      </c>
      <c r="B673">
        <v>5000000031</v>
      </c>
      <c r="C673" t="s">
        <v>587</v>
      </c>
      <c r="D673">
        <v>520322</v>
      </c>
      <c r="E673" t="s">
        <v>1214</v>
      </c>
      <c r="F673" t="s">
        <v>1238</v>
      </c>
      <c r="G673" t="s">
        <v>2215</v>
      </c>
      <c r="H673" t="s">
        <v>603</v>
      </c>
      <c r="I673">
        <v>29</v>
      </c>
      <c r="J673" t="s">
        <v>2204</v>
      </c>
      <c r="K673" t="s">
        <v>2203</v>
      </c>
      <c r="L673" s="24">
        <v>39190</v>
      </c>
      <c r="M673" s="24">
        <v>39190</v>
      </c>
      <c r="N673">
        <v>1</v>
      </c>
      <c r="O673">
        <v>2</v>
      </c>
      <c r="P673" t="s">
        <v>2043</v>
      </c>
      <c r="Q673" t="s">
        <v>2161</v>
      </c>
      <c r="S673" t="s">
        <v>2160</v>
      </c>
      <c r="T673" t="s">
        <v>2208</v>
      </c>
      <c r="U673" t="s">
        <v>1</v>
      </c>
      <c r="W673">
        <v>9</v>
      </c>
      <c r="X673">
        <v>1</v>
      </c>
      <c r="Y673">
        <v>1</v>
      </c>
      <c r="Z673" t="s">
        <v>5</v>
      </c>
      <c r="AA673" t="s">
        <v>2036</v>
      </c>
    </row>
    <row r="674" spans="1:27" x14ac:dyDescent="0.2">
      <c r="A674">
        <v>755500</v>
      </c>
      <c r="B674">
        <v>5400000018</v>
      </c>
      <c r="C674" t="s">
        <v>587</v>
      </c>
      <c r="D674">
        <v>520322</v>
      </c>
      <c r="E674" t="s">
        <v>1214</v>
      </c>
      <c r="F674" t="s">
        <v>1227</v>
      </c>
      <c r="G674" t="s">
        <v>2214</v>
      </c>
      <c r="H674" t="s">
        <v>603</v>
      </c>
      <c r="I674">
        <v>29</v>
      </c>
      <c r="J674" t="s">
        <v>2204</v>
      </c>
      <c r="K674" t="s">
        <v>2203</v>
      </c>
      <c r="L674" s="24">
        <v>40575</v>
      </c>
      <c r="M674" s="24">
        <v>42586</v>
      </c>
      <c r="N674">
        <v>1</v>
      </c>
      <c r="O674">
        <v>2</v>
      </c>
      <c r="P674" t="s">
        <v>2043</v>
      </c>
      <c r="Q674" t="s">
        <v>2161</v>
      </c>
      <c r="S674" t="s">
        <v>2160</v>
      </c>
      <c r="T674" t="s">
        <v>2208</v>
      </c>
      <c r="U674" t="s">
        <v>1</v>
      </c>
      <c r="W674">
        <v>9</v>
      </c>
      <c r="X674">
        <v>1</v>
      </c>
      <c r="Y674">
        <v>2</v>
      </c>
      <c r="Z674" t="s">
        <v>776</v>
      </c>
      <c r="AA674" t="s">
        <v>2036</v>
      </c>
    </row>
    <row r="675" spans="1:27" x14ac:dyDescent="0.2">
      <c r="A675">
        <v>755500</v>
      </c>
      <c r="B675">
        <v>5700000046</v>
      </c>
      <c r="C675" t="s">
        <v>587</v>
      </c>
      <c r="D675">
        <v>520322</v>
      </c>
      <c r="E675" t="s">
        <v>1214</v>
      </c>
      <c r="F675" t="s">
        <v>1239</v>
      </c>
      <c r="G675" t="s">
        <v>2213</v>
      </c>
      <c r="H675" t="s">
        <v>603</v>
      </c>
      <c r="I675">
        <v>29</v>
      </c>
      <c r="J675" t="s">
        <v>2204</v>
      </c>
      <c r="K675" t="s">
        <v>2203</v>
      </c>
      <c r="L675" s="24">
        <v>41852</v>
      </c>
      <c r="M675" s="24">
        <v>42562</v>
      </c>
      <c r="N675">
        <v>14</v>
      </c>
      <c r="O675">
        <v>2</v>
      </c>
      <c r="P675" t="s">
        <v>2043</v>
      </c>
      <c r="Q675" t="s">
        <v>2063</v>
      </c>
      <c r="S675" t="s">
        <v>2062</v>
      </c>
      <c r="T675" t="s">
        <v>2206</v>
      </c>
      <c r="U675" t="s">
        <v>2149</v>
      </c>
      <c r="W675">
        <v>9</v>
      </c>
      <c r="X675">
        <v>14</v>
      </c>
      <c r="Y675">
        <v>1</v>
      </c>
      <c r="Z675" t="s">
        <v>5</v>
      </c>
      <c r="AA675" t="s">
        <v>2036</v>
      </c>
    </row>
    <row r="676" spans="1:27" x14ac:dyDescent="0.2">
      <c r="A676">
        <v>755500</v>
      </c>
      <c r="B676">
        <v>5800000035</v>
      </c>
      <c r="C676" t="s">
        <v>587</v>
      </c>
      <c r="D676">
        <v>520322</v>
      </c>
      <c r="E676" t="s">
        <v>1214</v>
      </c>
      <c r="F676" t="s">
        <v>1232</v>
      </c>
      <c r="G676" t="s">
        <v>2212</v>
      </c>
      <c r="H676" t="s">
        <v>603</v>
      </c>
      <c r="I676">
        <v>29</v>
      </c>
      <c r="J676" t="s">
        <v>2204</v>
      </c>
      <c r="K676" t="s">
        <v>2203</v>
      </c>
      <c r="L676" s="24">
        <v>42979</v>
      </c>
      <c r="M676" s="24">
        <v>43709</v>
      </c>
      <c r="N676">
        <v>1</v>
      </c>
      <c r="O676">
        <v>2</v>
      </c>
      <c r="P676" t="s">
        <v>2043</v>
      </c>
      <c r="Q676" t="s">
        <v>2161</v>
      </c>
      <c r="S676" t="s">
        <v>2160</v>
      </c>
      <c r="T676" t="s">
        <v>2211</v>
      </c>
      <c r="U676" t="s">
        <v>2210</v>
      </c>
      <c r="W676">
        <v>9</v>
      </c>
      <c r="X676">
        <v>1</v>
      </c>
      <c r="Y676">
        <v>26</v>
      </c>
      <c r="Z676" t="s">
        <v>610</v>
      </c>
      <c r="AA676" s="25" t="s">
        <v>2053</v>
      </c>
    </row>
    <row r="677" spans="1:27" x14ac:dyDescent="0.2">
      <c r="A677">
        <v>755500</v>
      </c>
      <c r="B677">
        <v>6300000285</v>
      </c>
      <c r="C677" t="s">
        <v>587</v>
      </c>
      <c r="D677">
        <v>520322</v>
      </c>
      <c r="E677" t="s">
        <v>1214</v>
      </c>
      <c r="F677" t="s">
        <v>1875</v>
      </c>
      <c r="G677" t="s">
        <v>2209</v>
      </c>
      <c r="H677" t="s">
        <v>603</v>
      </c>
      <c r="I677">
        <v>29</v>
      </c>
      <c r="J677" t="s">
        <v>2204</v>
      </c>
      <c r="K677" t="s">
        <v>2203</v>
      </c>
      <c r="L677" s="24">
        <v>44105</v>
      </c>
      <c r="M677" s="24">
        <v>44105</v>
      </c>
      <c r="N677">
        <v>20</v>
      </c>
      <c r="O677">
        <v>3</v>
      </c>
      <c r="P677" t="s">
        <v>2051</v>
      </c>
      <c r="Q677" t="s">
        <v>2048</v>
      </c>
      <c r="S677" t="s">
        <v>2047</v>
      </c>
      <c r="T677" t="s">
        <v>2208</v>
      </c>
      <c r="U677" t="s">
        <v>1</v>
      </c>
      <c r="W677">
        <v>11</v>
      </c>
      <c r="X677">
        <v>20</v>
      </c>
      <c r="Y677">
        <v>26</v>
      </c>
      <c r="Z677" t="s">
        <v>610</v>
      </c>
      <c r="AA677" s="25" t="s">
        <v>2053</v>
      </c>
    </row>
    <row r="678" spans="1:27" x14ac:dyDescent="0.2">
      <c r="A678">
        <v>755500</v>
      </c>
      <c r="B678">
        <v>6400000144</v>
      </c>
      <c r="C678" t="s">
        <v>587</v>
      </c>
      <c r="D678">
        <v>520322</v>
      </c>
      <c r="E678" t="s">
        <v>1214</v>
      </c>
      <c r="F678" t="s">
        <v>2031</v>
      </c>
      <c r="G678" t="s">
        <v>2207</v>
      </c>
      <c r="H678" t="s">
        <v>603</v>
      </c>
      <c r="I678">
        <v>29</v>
      </c>
      <c r="J678" t="s">
        <v>2204</v>
      </c>
      <c r="K678" t="s">
        <v>2203</v>
      </c>
      <c r="L678" s="24">
        <v>44361</v>
      </c>
      <c r="M678" s="24">
        <v>44361</v>
      </c>
      <c r="N678">
        <v>20</v>
      </c>
      <c r="O678">
        <v>3</v>
      </c>
      <c r="P678" t="s">
        <v>2051</v>
      </c>
      <c r="Q678" t="s">
        <v>2048</v>
      </c>
      <c r="S678" t="s">
        <v>2047</v>
      </c>
      <c r="T678" t="s">
        <v>2206</v>
      </c>
      <c r="U678" t="s">
        <v>2077</v>
      </c>
      <c r="W678">
        <v>11</v>
      </c>
      <c r="X678">
        <v>20</v>
      </c>
      <c r="Y678">
        <v>26</v>
      </c>
      <c r="Z678" t="s">
        <v>610</v>
      </c>
      <c r="AA678" s="25" t="s">
        <v>2053</v>
      </c>
    </row>
    <row r="679" spans="1:27" x14ac:dyDescent="0.2">
      <c r="A679">
        <v>755500</v>
      </c>
      <c r="B679">
        <v>6400000161</v>
      </c>
      <c r="C679" t="s">
        <v>587</v>
      </c>
      <c r="D679">
        <v>520322</v>
      </c>
      <c r="E679" t="s">
        <v>1214</v>
      </c>
      <c r="F679" t="s">
        <v>2032</v>
      </c>
      <c r="G679" t="s">
        <v>2205</v>
      </c>
      <c r="H679" t="s">
        <v>603</v>
      </c>
      <c r="I679">
        <v>29</v>
      </c>
      <c r="J679" t="s">
        <v>2204</v>
      </c>
      <c r="K679" t="s">
        <v>2203</v>
      </c>
      <c r="L679" s="24">
        <v>44375</v>
      </c>
      <c r="M679" s="24">
        <v>44375</v>
      </c>
      <c r="N679">
        <v>20</v>
      </c>
      <c r="O679">
        <v>2</v>
      </c>
      <c r="P679" t="s">
        <v>2051</v>
      </c>
      <c r="Q679" t="s">
        <v>2048</v>
      </c>
      <c r="S679" t="s">
        <v>2047</v>
      </c>
      <c r="T679" t="s">
        <v>2202</v>
      </c>
      <c r="U679" t="s">
        <v>1</v>
      </c>
      <c r="W679">
        <v>11</v>
      </c>
      <c r="X679">
        <v>20</v>
      </c>
      <c r="Y679">
        <v>5</v>
      </c>
      <c r="Z679" t="s">
        <v>105</v>
      </c>
      <c r="AA679" t="s">
        <v>2036</v>
      </c>
    </row>
    <row r="680" spans="1:27" x14ac:dyDescent="0.2">
      <c r="A680">
        <v>755500</v>
      </c>
      <c r="B680">
        <v>4900000057</v>
      </c>
      <c r="C680" t="s">
        <v>587</v>
      </c>
      <c r="D680">
        <v>520322</v>
      </c>
      <c r="E680" t="s">
        <v>1214</v>
      </c>
      <c r="F680" t="s">
        <v>1219</v>
      </c>
      <c r="G680" t="s">
        <v>2201</v>
      </c>
      <c r="H680" t="s">
        <v>603</v>
      </c>
      <c r="I680">
        <v>29</v>
      </c>
      <c r="J680" t="s">
        <v>2185</v>
      </c>
      <c r="K680" t="s">
        <v>2189</v>
      </c>
      <c r="L680" s="24">
        <v>38869</v>
      </c>
      <c r="M680" s="24">
        <v>38869</v>
      </c>
      <c r="N680">
        <v>999</v>
      </c>
      <c r="O680">
        <v>3</v>
      </c>
      <c r="P680" t="s">
        <v>2051</v>
      </c>
      <c r="Q680" t="s">
        <v>2051</v>
      </c>
      <c r="S680" t="s">
        <v>2051</v>
      </c>
      <c r="T680" t="s">
        <v>2200</v>
      </c>
      <c r="U680" t="s">
        <v>2199</v>
      </c>
      <c r="W680">
        <v>11</v>
      </c>
      <c r="X680">
        <v>999</v>
      </c>
      <c r="Y680">
        <v>1</v>
      </c>
      <c r="Z680" t="s">
        <v>5</v>
      </c>
      <c r="AA680" t="s">
        <v>2036</v>
      </c>
    </row>
    <row r="681" spans="1:27" x14ac:dyDescent="0.2">
      <c r="A681">
        <v>755500</v>
      </c>
      <c r="B681">
        <v>5300000027</v>
      </c>
      <c r="C681" t="s">
        <v>587</v>
      </c>
      <c r="D681">
        <v>520322</v>
      </c>
      <c r="E681" t="s">
        <v>1214</v>
      </c>
      <c r="F681" t="s">
        <v>2008</v>
      </c>
      <c r="G681" t="s">
        <v>2198</v>
      </c>
      <c r="H681" t="s">
        <v>603</v>
      </c>
      <c r="I681">
        <v>29</v>
      </c>
      <c r="J681" t="s">
        <v>2185</v>
      </c>
      <c r="K681" t="s">
        <v>2189</v>
      </c>
      <c r="L681" s="24">
        <v>40253</v>
      </c>
      <c r="M681" s="24">
        <v>40253</v>
      </c>
      <c r="N681">
        <v>20</v>
      </c>
      <c r="O681">
        <v>3</v>
      </c>
      <c r="P681" t="s">
        <v>2051</v>
      </c>
      <c r="Q681" t="s">
        <v>2048</v>
      </c>
      <c r="S681" t="s">
        <v>2047</v>
      </c>
      <c r="T681" t="s">
        <v>2089</v>
      </c>
      <c r="U681" t="s">
        <v>2197</v>
      </c>
      <c r="W681">
        <v>11</v>
      </c>
      <c r="X681">
        <v>20</v>
      </c>
      <c r="Y681">
        <v>1</v>
      </c>
      <c r="Z681" t="s">
        <v>5</v>
      </c>
      <c r="AA681" t="s">
        <v>2036</v>
      </c>
    </row>
    <row r="682" spans="1:27" x14ac:dyDescent="0.2">
      <c r="A682">
        <v>755500</v>
      </c>
      <c r="B682">
        <v>5600000031</v>
      </c>
      <c r="C682" t="s">
        <v>587</v>
      </c>
      <c r="D682">
        <v>520322</v>
      </c>
      <c r="E682" t="s">
        <v>1214</v>
      </c>
      <c r="F682" t="s">
        <v>1230</v>
      </c>
      <c r="G682" t="s">
        <v>2196</v>
      </c>
      <c r="H682" t="s">
        <v>603</v>
      </c>
      <c r="I682">
        <v>29</v>
      </c>
      <c r="J682" t="s">
        <v>2185</v>
      </c>
      <c r="K682" t="s">
        <v>2189</v>
      </c>
      <c r="L682" s="24">
        <v>41386</v>
      </c>
      <c r="M682" s="24">
        <v>41386</v>
      </c>
      <c r="N682">
        <v>20</v>
      </c>
      <c r="O682">
        <v>3</v>
      </c>
      <c r="P682" t="s">
        <v>2051</v>
      </c>
      <c r="Q682" t="s">
        <v>2048</v>
      </c>
      <c r="S682" t="s">
        <v>2047</v>
      </c>
      <c r="T682" t="s">
        <v>2195</v>
      </c>
      <c r="U682" t="s">
        <v>2111</v>
      </c>
      <c r="W682">
        <v>11</v>
      </c>
      <c r="X682">
        <v>20</v>
      </c>
      <c r="Y682">
        <v>1</v>
      </c>
      <c r="Z682" t="s">
        <v>5</v>
      </c>
      <c r="AA682" t="s">
        <v>2036</v>
      </c>
    </row>
    <row r="683" spans="1:27" x14ac:dyDescent="0.2">
      <c r="A683">
        <v>755500</v>
      </c>
      <c r="B683">
        <v>5700000071</v>
      </c>
      <c r="C683" t="s">
        <v>587</v>
      </c>
      <c r="D683">
        <v>520322</v>
      </c>
      <c r="E683" t="s">
        <v>1214</v>
      </c>
      <c r="F683" t="s">
        <v>1231</v>
      </c>
      <c r="G683" t="s">
        <v>2194</v>
      </c>
      <c r="H683" t="s">
        <v>603</v>
      </c>
      <c r="I683">
        <v>29</v>
      </c>
      <c r="J683" t="s">
        <v>2185</v>
      </c>
      <c r="K683" t="s">
        <v>2189</v>
      </c>
      <c r="L683" s="24">
        <v>41967</v>
      </c>
      <c r="M683" s="24">
        <v>41967</v>
      </c>
      <c r="N683">
        <v>46</v>
      </c>
      <c r="O683">
        <v>2</v>
      </c>
      <c r="P683" t="s">
        <v>2043</v>
      </c>
      <c r="Q683" t="s">
        <v>2193</v>
      </c>
      <c r="S683" t="s">
        <v>2192</v>
      </c>
      <c r="T683" t="s">
        <v>2191</v>
      </c>
      <c r="U683" t="s">
        <v>2111</v>
      </c>
      <c r="W683">
        <v>9</v>
      </c>
      <c r="X683">
        <v>46</v>
      </c>
      <c r="Y683">
        <v>1</v>
      </c>
      <c r="Z683" t="s">
        <v>5</v>
      </c>
      <c r="AA683" t="s">
        <v>2036</v>
      </c>
    </row>
    <row r="684" spans="1:27" x14ac:dyDescent="0.2">
      <c r="A684">
        <v>755500</v>
      </c>
      <c r="B684">
        <v>6100000380</v>
      </c>
      <c r="C684" t="s">
        <v>587</v>
      </c>
      <c r="D684">
        <v>520322</v>
      </c>
      <c r="E684" t="s">
        <v>1214</v>
      </c>
      <c r="F684" t="s">
        <v>1233</v>
      </c>
      <c r="G684" t="s">
        <v>2190</v>
      </c>
      <c r="H684" t="s">
        <v>603</v>
      </c>
      <c r="I684">
        <v>29</v>
      </c>
      <c r="J684" t="s">
        <v>2185</v>
      </c>
      <c r="K684" t="s">
        <v>2189</v>
      </c>
      <c r="L684" s="24">
        <v>43389</v>
      </c>
      <c r="M684" s="24">
        <v>43754</v>
      </c>
      <c r="N684">
        <v>14</v>
      </c>
      <c r="O684">
        <v>3</v>
      </c>
      <c r="P684" t="s">
        <v>2051</v>
      </c>
      <c r="Q684" t="s">
        <v>2066</v>
      </c>
      <c r="S684" t="s">
        <v>2065</v>
      </c>
      <c r="T684" t="s">
        <v>2188</v>
      </c>
      <c r="U684" t="s">
        <v>2187</v>
      </c>
      <c r="W684">
        <v>11</v>
      </c>
      <c r="X684">
        <v>14</v>
      </c>
      <c r="Y684">
        <v>5</v>
      </c>
      <c r="Z684" t="s">
        <v>105</v>
      </c>
      <c r="AA684" t="s">
        <v>2036</v>
      </c>
    </row>
    <row r="685" spans="1:27" x14ac:dyDescent="0.2">
      <c r="A685">
        <v>755500</v>
      </c>
      <c r="B685">
        <v>5500000046</v>
      </c>
      <c r="C685" t="s">
        <v>587</v>
      </c>
      <c r="D685">
        <v>520322</v>
      </c>
      <c r="E685" t="s">
        <v>1214</v>
      </c>
      <c r="F685" t="s">
        <v>1229</v>
      </c>
      <c r="G685" t="s">
        <v>2186</v>
      </c>
      <c r="H685" t="s">
        <v>603</v>
      </c>
      <c r="I685">
        <v>29</v>
      </c>
      <c r="J685" t="s">
        <v>2185</v>
      </c>
      <c r="K685" t="s">
        <v>2125</v>
      </c>
      <c r="L685" s="24">
        <v>41030</v>
      </c>
      <c r="M685" s="24">
        <v>41030</v>
      </c>
      <c r="N685">
        <v>20</v>
      </c>
      <c r="O685">
        <v>3</v>
      </c>
      <c r="P685" t="s">
        <v>2051</v>
      </c>
      <c r="Q685" t="s">
        <v>2048</v>
      </c>
      <c r="S685" t="s">
        <v>2047</v>
      </c>
      <c r="T685" t="s">
        <v>2184</v>
      </c>
      <c r="U685" t="s">
        <v>2183</v>
      </c>
      <c r="W685">
        <v>11</v>
      </c>
      <c r="X685">
        <v>20</v>
      </c>
      <c r="Y685">
        <v>1</v>
      </c>
      <c r="Z685" t="s">
        <v>5</v>
      </c>
      <c r="AA685" t="s">
        <v>2036</v>
      </c>
    </row>
    <row r="686" spans="1:27" x14ac:dyDescent="0.2">
      <c r="A686">
        <v>755500</v>
      </c>
      <c r="B686">
        <v>5500000048</v>
      </c>
      <c r="C686" t="s">
        <v>587</v>
      </c>
      <c r="D686">
        <v>520322</v>
      </c>
      <c r="E686" t="s">
        <v>1214</v>
      </c>
      <c r="F686" t="s">
        <v>1598</v>
      </c>
      <c r="G686" t="s">
        <v>2182</v>
      </c>
      <c r="H686" t="s">
        <v>603</v>
      </c>
      <c r="I686">
        <v>29</v>
      </c>
      <c r="J686" t="s">
        <v>2181</v>
      </c>
      <c r="K686" t="s">
        <v>2125</v>
      </c>
      <c r="L686" s="24">
        <v>41030</v>
      </c>
      <c r="M686" s="24">
        <v>41030</v>
      </c>
      <c r="N686">
        <v>20</v>
      </c>
      <c r="O686">
        <v>3</v>
      </c>
      <c r="P686" t="s">
        <v>2051</v>
      </c>
      <c r="Q686" t="s">
        <v>2048</v>
      </c>
      <c r="S686" t="s">
        <v>2047</v>
      </c>
      <c r="T686" t="s">
        <v>2180</v>
      </c>
      <c r="U686" t="s">
        <v>2179</v>
      </c>
      <c r="W686">
        <v>11</v>
      </c>
      <c r="X686">
        <v>20</v>
      </c>
      <c r="Y686">
        <v>1</v>
      </c>
      <c r="Z686" t="s">
        <v>5</v>
      </c>
      <c r="AA686" t="s">
        <v>2036</v>
      </c>
    </row>
    <row r="687" spans="1:27" x14ac:dyDescent="0.2">
      <c r="A687">
        <v>755600</v>
      </c>
      <c r="B687">
        <v>5500000059</v>
      </c>
      <c r="C687" t="s">
        <v>7</v>
      </c>
      <c r="D687">
        <v>575600</v>
      </c>
      <c r="E687" t="s">
        <v>1281</v>
      </c>
      <c r="F687" t="s">
        <v>1282</v>
      </c>
      <c r="G687" t="s">
        <v>2178</v>
      </c>
      <c r="H687" s="26" t="s">
        <v>589</v>
      </c>
      <c r="I687">
        <v>3</v>
      </c>
      <c r="J687" t="s">
        <v>2177</v>
      </c>
      <c r="K687" t="s">
        <v>2125</v>
      </c>
      <c r="L687" s="24">
        <v>43040</v>
      </c>
      <c r="M687" s="24">
        <v>43040</v>
      </c>
      <c r="N687">
        <v>999</v>
      </c>
      <c r="O687">
        <v>3</v>
      </c>
      <c r="P687" t="s">
        <v>2051</v>
      </c>
      <c r="Q687" t="s">
        <v>2051</v>
      </c>
      <c r="R687" t="s">
        <v>2176</v>
      </c>
      <c r="S687" t="s">
        <v>2051</v>
      </c>
      <c r="T687" t="s">
        <v>2138</v>
      </c>
      <c r="U687" t="s">
        <v>2175</v>
      </c>
      <c r="W687">
        <v>11</v>
      </c>
      <c r="X687">
        <v>999</v>
      </c>
      <c r="Y687">
        <v>13</v>
      </c>
      <c r="Z687" t="s">
        <v>12</v>
      </c>
      <c r="AA687" t="s">
        <v>2036</v>
      </c>
    </row>
    <row r="688" spans="1:27" x14ac:dyDescent="0.2">
      <c r="A688">
        <v>755600</v>
      </c>
      <c r="B688">
        <v>6400000037</v>
      </c>
      <c r="C688" t="s">
        <v>587</v>
      </c>
      <c r="D688">
        <v>575600</v>
      </c>
      <c r="E688" t="s">
        <v>1281</v>
      </c>
      <c r="F688" t="s">
        <v>1949</v>
      </c>
      <c r="G688" t="s">
        <v>2174</v>
      </c>
      <c r="H688" t="s">
        <v>589</v>
      </c>
      <c r="I688">
        <v>20</v>
      </c>
      <c r="J688" t="s">
        <v>2141</v>
      </c>
      <c r="K688" t="s">
        <v>2125</v>
      </c>
      <c r="L688" s="24">
        <v>44235</v>
      </c>
      <c r="M688" s="24">
        <v>44235</v>
      </c>
      <c r="N688">
        <v>33</v>
      </c>
      <c r="O688">
        <v>2</v>
      </c>
      <c r="P688" t="s">
        <v>2043</v>
      </c>
      <c r="Q688" t="s">
        <v>2173</v>
      </c>
      <c r="S688" t="s">
        <v>2113</v>
      </c>
      <c r="T688" t="s">
        <v>2172</v>
      </c>
      <c r="U688" t="s">
        <v>2132</v>
      </c>
      <c r="W688">
        <v>9</v>
      </c>
      <c r="X688">
        <v>33</v>
      </c>
      <c r="Y688">
        <v>30</v>
      </c>
      <c r="Z688" t="s">
        <v>657</v>
      </c>
      <c r="AA688" s="25" t="s">
        <v>2053</v>
      </c>
    </row>
    <row r="689" spans="1:27" x14ac:dyDescent="0.2">
      <c r="A689">
        <v>755600</v>
      </c>
      <c r="B689">
        <v>4800000009</v>
      </c>
      <c r="C689" t="s">
        <v>587</v>
      </c>
      <c r="D689">
        <v>575600</v>
      </c>
      <c r="E689" t="s">
        <v>1281</v>
      </c>
      <c r="F689" t="s">
        <v>1287</v>
      </c>
      <c r="G689" t="s">
        <v>2171</v>
      </c>
      <c r="H689" t="s">
        <v>591</v>
      </c>
      <c r="I689">
        <v>12</v>
      </c>
      <c r="J689" t="s">
        <v>2141</v>
      </c>
      <c r="K689" t="s">
        <v>2125</v>
      </c>
      <c r="L689" s="24">
        <v>38411</v>
      </c>
      <c r="M689" s="24">
        <v>43406</v>
      </c>
      <c r="N689">
        <v>20</v>
      </c>
      <c r="O689">
        <v>3</v>
      </c>
      <c r="P689" t="s">
        <v>2051</v>
      </c>
      <c r="Q689" t="s">
        <v>2048</v>
      </c>
      <c r="S689" t="s">
        <v>2047</v>
      </c>
      <c r="T689" t="s">
        <v>2170</v>
      </c>
      <c r="U689" t="s">
        <v>2106</v>
      </c>
      <c r="W689">
        <v>11</v>
      </c>
      <c r="X689">
        <v>20</v>
      </c>
      <c r="Y689">
        <v>1</v>
      </c>
      <c r="Z689" t="s">
        <v>5</v>
      </c>
      <c r="AA689" t="s">
        <v>2036</v>
      </c>
    </row>
    <row r="690" spans="1:27" x14ac:dyDescent="0.2">
      <c r="A690">
        <v>755600</v>
      </c>
      <c r="B690">
        <v>5400000088</v>
      </c>
      <c r="C690" t="s">
        <v>587</v>
      </c>
      <c r="D690">
        <v>575600</v>
      </c>
      <c r="E690" t="s">
        <v>1281</v>
      </c>
      <c r="F690" t="s">
        <v>1288</v>
      </c>
      <c r="G690" t="s">
        <v>2169</v>
      </c>
      <c r="H690" t="s">
        <v>591</v>
      </c>
      <c r="I690">
        <v>12</v>
      </c>
      <c r="J690" t="s">
        <v>2141</v>
      </c>
      <c r="K690" t="s">
        <v>2125</v>
      </c>
      <c r="L690" s="24">
        <v>40756</v>
      </c>
      <c r="M690" s="24">
        <v>43354</v>
      </c>
      <c r="N690">
        <v>25</v>
      </c>
      <c r="O690">
        <v>2</v>
      </c>
      <c r="P690" t="s">
        <v>2043</v>
      </c>
      <c r="Q690" t="s">
        <v>2040</v>
      </c>
      <c r="S690" t="s">
        <v>2039</v>
      </c>
      <c r="T690" t="s">
        <v>2133</v>
      </c>
      <c r="U690" t="s">
        <v>2132</v>
      </c>
      <c r="W690">
        <v>9</v>
      </c>
      <c r="X690">
        <v>25</v>
      </c>
      <c r="Y690">
        <v>1</v>
      </c>
      <c r="Z690" t="s">
        <v>5</v>
      </c>
      <c r="AA690" t="s">
        <v>2036</v>
      </c>
    </row>
    <row r="691" spans="1:27" x14ac:dyDescent="0.2">
      <c r="A691">
        <v>755600</v>
      </c>
      <c r="B691">
        <v>6400000087</v>
      </c>
      <c r="C691" t="s">
        <v>587</v>
      </c>
      <c r="D691">
        <v>575600</v>
      </c>
      <c r="E691" t="s">
        <v>1281</v>
      </c>
      <c r="F691" t="s">
        <v>2009</v>
      </c>
      <c r="G691" t="s">
        <v>2168</v>
      </c>
      <c r="H691" t="s">
        <v>591</v>
      </c>
      <c r="I691">
        <v>12</v>
      </c>
      <c r="J691" t="s">
        <v>2167</v>
      </c>
      <c r="K691" t="s">
        <v>2125</v>
      </c>
      <c r="L691" s="24">
        <v>44321</v>
      </c>
      <c r="M691" s="24">
        <v>44321</v>
      </c>
      <c r="N691">
        <v>2</v>
      </c>
      <c r="O691">
        <v>3</v>
      </c>
      <c r="P691" t="s">
        <v>2051</v>
      </c>
      <c r="Q691" t="s">
        <v>2166</v>
      </c>
      <c r="S691" t="s">
        <v>2165</v>
      </c>
      <c r="T691" t="s">
        <v>2164</v>
      </c>
      <c r="U691" t="s">
        <v>2149</v>
      </c>
      <c r="W691">
        <v>11</v>
      </c>
      <c r="X691">
        <v>2</v>
      </c>
      <c r="Y691">
        <v>28</v>
      </c>
      <c r="Z691" t="s">
        <v>649</v>
      </c>
      <c r="AA691" s="25" t="s">
        <v>2053</v>
      </c>
    </row>
    <row r="692" spans="1:27" x14ac:dyDescent="0.2">
      <c r="A692">
        <v>755600</v>
      </c>
      <c r="B692">
        <v>5400000089</v>
      </c>
      <c r="C692" t="s">
        <v>587</v>
      </c>
      <c r="D692">
        <v>575600</v>
      </c>
      <c r="E692" t="s">
        <v>1281</v>
      </c>
      <c r="F692" t="s">
        <v>1286</v>
      </c>
      <c r="G692" t="s">
        <v>2163</v>
      </c>
      <c r="H692" t="s">
        <v>591</v>
      </c>
      <c r="I692">
        <v>12</v>
      </c>
      <c r="J692" t="s">
        <v>2129</v>
      </c>
      <c r="K692" t="s">
        <v>2125</v>
      </c>
      <c r="L692" s="24">
        <v>40756</v>
      </c>
      <c r="M692" s="24">
        <v>43462</v>
      </c>
      <c r="N692">
        <v>25</v>
      </c>
      <c r="O692">
        <v>2</v>
      </c>
      <c r="P692" t="s">
        <v>2043</v>
      </c>
      <c r="Q692" t="s">
        <v>2040</v>
      </c>
      <c r="S692" t="s">
        <v>2039</v>
      </c>
      <c r="T692" t="s">
        <v>2128</v>
      </c>
      <c r="U692" t="s">
        <v>2132</v>
      </c>
      <c r="W692">
        <v>9</v>
      </c>
      <c r="X692">
        <v>25</v>
      </c>
      <c r="Y692">
        <v>1</v>
      </c>
      <c r="Z692" t="s">
        <v>5</v>
      </c>
      <c r="AA692" t="s">
        <v>2036</v>
      </c>
    </row>
    <row r="693" spans="1:27" x14ac:dyDescent="0.2">
      <c r="A693">
        <v>755600</v>
      </c>
      <c r="B693">
        <v>5400000091</v>
      </c>
      <c r="C693" t="s">
        <v>587</v>
      </c>
      <c r="D693">
        <v>575600</v>
      </c>
      <c r="E693" t="s">
        <v>1281</v>
      </c>
      <c r="F693" t="s">
        <v>1283</v>
      </c>
      <c r="G693" t="s">
        <v>2162</v>
      </c>
      <c r="H693" t="s">
        <v>591</v>
      </c>
      <c r="I693">
        <v>12</v>
      </c>
      <c r="J693" t="s">
        <v>2129</v>
      </c>
      <c r="K693" t="s">
        <v>2125</v>
      </c>
      <c r="L693" s="24">
        <v>40770</v>
      </c>
      <c r="M693" s="24">
        <v>43433</v>
      </c>
      <c r="N693">
        <v>1</v>
      </c>
      <c r="O693">
        <v>1</v>
      </c>
      <c r="P693" t="s">
        <v>2043</v>
      </c>
      <c r="Q693" t="s">
        <v>2161</v>
      </c>
      <c r="S693" t="s">
        <v>2160</v>
      </c>
      <c r="T693" t="s">
        <v>2159</v>
      </c>
      <c r="U693" t="s">
        <v>2149</v>
      </c>
      <c r="W693">
        <v>9</v>
      </c>
      <c r="X693">
        <v>1</v>
      </c>
      <c r="Y693">
        <v>1</v>
      </c>
      <c r="Z693" t="s">
        <v>5</v>
      </c>
      <c r="AA693" t="s">
        <v>2036</v>
      </c>
    </row>
    <row r="694" spans="1:27" x14ac:dyDescent="0.2">
      <c r="A694">
        <v>755600</v>
      </c>
      <c r="B694">
        <v>6400000021</v>
      </c>
      <c r="C694" t="s">
        <v>587</v>
      </c>
      <c r="D694">
        <v>575600</v>
      </c>
      <c r="E694" t="s">
        <v>1281</v>
      </c>
      <c r="F694" t="s">
        <v>1942</v>
      </c>
      <c r="G694" t="s">
        <v>2158</v>
      </c>
      <c r="H694" t="s">
        <v>591</v>
      </c>
      <c r="I694">
        <v>12</v>
      </c>
      <c r="J694" t="s">
        <v>2129</v>
      </c>
      <c r="K694" t="s">
        <v>2125</v>
      </c>
      <c r="L694" s="24">
        <v>44228</v>
      </c>
      <c r="M694" s="24">
        <v>44228</v>
      </c>
      <c r="N694">
        <v>25</v>
      </c>
      <c r="O694">
        <v>3</v>
      </c>
      <c r="P694" t="s">
        <v>2043</v>
      </c>
      <c r="Q694" t="s">
        <v>2040</v>
      </c>
      <c r="S694" t="s">
        <v>2039</v>
      </c>
      <c r="T694" t="s">
        <v>2128</v>
      </c>
      <c r="U694" t="s">
        <v>2132</v>
      </c>
      <c r="W694">
        <v>9</v>
      </c>
      <c r="X694">
        <v>25</v>
      </c>
      <c r="Y694">
        <v>30</v>
      </c>
      <c r="Z694" t="s">
        <v>657</v>
      </c>
      <c r="AA694" s="25" t="s">
        <v>2053</v>
      </c>
    </row>
    <row r="695" spans="1:27" x14ac:dyDescent="0.2">
      <c r="A695">
        <v>755600</v>
      </c>
      <c r="B695">
        <v>5200000092</v>
      </c>
      <c r="C695" t="s">
        <v>587</v>
      </c>
      <c r="D695">
        <v>575600</v>
      </c>
      <c r="E695" t="s">
        <v>1281</v>
      </c>
      <c r="F695" t="s">
        <v>1285</v>
      </c>
      <c r="G695" t="s">
        <v>2157</v>
      </c>
      <c r="H695" t="s">
        <v>591</v>
      </c>
      <c r="I695">
        <v>12</v>
      </c>
      <c r="J695" t="s">
        <v>2141</v>
      </c>
      <c r="K695" t="s">
        <v>2125</v>
      </c>
      <c r="L695" s="24">
        <v>40063</v>
      </c>
      <c r="M695" s="24">
        <v>42368</v>
      </c>
      <c r="N695">
        <v>20</v>
      </c>
      <c r="O695">
        <v>3</v>
      </c>
      <c r="P695" t="s">
        <v>2051</v>
      </c>
      <c r="Q695" t="s">
        <v>2048</v>
      </c>
      <c r="S695" t="s">
        <v>2047</v>
      </c>
      <c r="T695" t="s">
        <v>2156</v>
      </c>
      <c r="U695" t="s">
        <v>2111</v>
      </c>
      <c r="W695">
        <v>11</v>
      </c>
      <c r="X695">
        <v>20</v>
      </c>
      <c r="Y695">
        <v>1</v>
      </c>
      <c r="Z695" t="s">
        <v>5</v>
      </c>
      <c r="AA695" t="s">
        <v>2036</v>
      </c>
    </row>
    <row r="696" spans="1:27" x14ac:dyDescent="0.2">
      <c r="A696">
        <v>755600</v>
      </c>
      <c r="B696">
        <v>5000000034</v>
      </c>
      <c r="C696" t="s">
        <v>587</v>
      </c>
      <c r="D696">
        <v>575600</v>
      </c>
      <c r="E696" t="s">
        <v>1281</v>
      </c>
      <c r="F696" t="s">
        <v>1294</v>
      </c>
      <c r="G696" t="s">
        <v>2155</v>
      </c>
      <c r="H696" t="s">
        <v>603</v>
      </c>
      <c r="I696">
        <v>29</v>
      </c>
      <c r="J696" t="s">
        <v>2141</v>
      </c>
      <c r="K696" t="s">
        <v>2125</v>
      </c>
      <c r="L696" s="24">
        <v>39115</v>
      </c>
      <c r="M696" s="24">
        <v>39115</v>
      </c>
      <c r="N696">
        <v>25</v>
      </c>
      <c r="O696">
        <v>2</v>
      </c>
      <c r="P696" t="s">
        <v>2043</v>
      </c>
      <c r="Q696" t="s">
        <v>2040</v>
      </c>
      <c r="S696" t="s">
        <v>2039</v>
      </c>
      <c r="T696" t="s">
        <v>2154</v>
      </c>
      <c r="U696" t="s">
        <v>2132</v>
      </c>
      <c r="W696">
        <v>9</v>
      </c>
      <c r="X696">
        <v>25</v>
      </c>
      <c r="Y696">
        <v>1</v>
      </c>
      <c r="Z696" t="s">
        <v>5</v>
      </c>
      <c r="AA696" t="s">
        <v>2036</v>
      </c>
    </row>
    <row r="697" spans="1:27" x14ac:dyDescent="0.2">
      <c r="A697">
        <v>755600</v>
      </c>
      <c r="B697">
        <v>5100000097</v>
      </c>
      <c r="C697" t="s">
        <v>587</v>
      </c>
      <c r="D697">
        <v>575600</v>
      </c>
      <c r="E697" t="s">
        <v>1281</v>
      </c>
      <c r="F697" t="s">
        <v>1290</v>
      </c>
      <c r="G697" t="s">
        <v>2153</v>
      </c>
      <c r="H697" t="s">
        <v>603</v>
      </c>
      <c r="I697">
        <v>29</v>
      </c>
      <c r="J697" t="s">
        <v>2141</v>
      </c>
      <c r="K697" t="s">
        <v>2125</v>
      </c>
      <c r="L697" s="24">
        <v>39769</v>
      </c>
      <c r="M697" s="24">
        <v>39769</v>
      </c>
      <c r="N697">
        <v>19</v>
      </c>
      <c r="O697">
        <v>3</v>
      </c>
      <c r="P697" t="s">
        <v>2051</v>
      </c>
      <c r="Q697" t="s">
        <v>2152</v>
      </c>
      <c r="S697" t="s">
        <v>2151</v>
      </c>
      <c r="T697" t="s">
        <v>2150</v>
      </c>
      <c r="U697" t="s">
        <v>2149</v>
      </c>
      <c r="W697">
        <v>11</v>
      </c>
      <c r="X697">
        <v>19</v>
      </c>
      <c r="Y697">
        <v>1</v>
      </c>
      <c r="Z697" t="s">
        <v>5</v>
      </c>
      <c r="AA697" t="s">
        <v>2036</v>
      </c>
    </row>
    <row r="698" spans="1:27" x14ac:dyDescent="0.2">
      <c r="A698">
        <v>755600</v>
      </c>
      <c r="B698">
        <v>5400000052</v>
      </c>
      <c r="C698" t="s">
        <v>587</v>
      </c>
      <c r="D698">
        <v>575600</v>
      </c>
      <c r="E698" t="s">
        <v>1281</v>
      </c>
      <c r="F698" t="s">
        <v>1295</v>
      </c>
      <c r="G698" t="s">
        <v>2148</v>
      </c>
      <c r="H698" t="s">
        <v>603</v>
      </c>
      <c r="I698">
        <v>29</v>
      </c>
      <c r="J698" t="s">
        <v>2141</v>
      </c>
      <c r="K698" t="s">
        <v>2125</v>
      </c>
      <c r="L698" s="24">
        <v>40952</v>
      </c>
      <c r="M698" s="24">
        <v>40952</v>
      </c>
      <c r="N698">
        <v>25</v>
      </c>
      <c r="O698">
        <v>2</v>
      </c>
      <c r="P698" t="s">
        <v>2043</v>
      </c>
      <c r="Q698" t="s">
        <v>2040</v>
      </c>
      <c r="S698" t="s">
        <v>2039</v>
      </c>
      <c r="T698" t="s">
        <v>2133</v>
      </c>
      <c r="U698" t="s">
        <v>2132</v>
      </c>
      <c r="W698">
        <v>9</v>
      </c>
      <c r="X698">
        <v>25</v>
      </c>
      <c r="Y698">
        <v>1</v>
      </c>
      <c r="Z698" t="s">
        <v>5</v>
      </c>
      <c r="AA698" t="s">
        <v>2036</v>
      </c>
    </row>
    <row r="699" spans="1:27" x14ac:dyDescent="0.2">
      <c r="A699">
        <v>755600</v>
      </c>
      <c r="B699">
        <v>5800000022</v>
      </c>
      <c r="C699" t="s">
        <v>587</v>
      </c>
      <c r="D699">
        <v>575600</v>
      </c>
      <c r="E699" t="s">
        <v>1281</v>
      </c>
      <c r="F699" t="s">
        <v>1284</v>
      </c>
      <c r="G699" t="s">
        <v>2147</v>
      </c>
      <c r="H699" t="s">
        <v>603</v>
      </c>
      <c r="I699">
        <v>29</v>
      </c>
      <c r="J699" t="s">
        <v>2141</v>
      </c>
      <c r="K699" t="s">
        <v>2125</v>
      </c>
      <c r="L699" s="24">
        <v>42157</v>
      </c>
      <c r="M699" s="24">
        <v>42157</v>
      </c>
      <c r="N699">
        <v>25</v>
      </c>
      <c r="O699">
        <v>2</v>
      </c>
      <c r="P699" t="s">
        <v>2043</v>
      </c>
      <c r="Q699" t="s">
        <v>2040</v>
      </c>
      <c r="S699" t="s">
        <v>2039</v>
      </c>
      <c r="T699" t="s">
        <v>2128</v>
      </c>
      <c r="U699" t="s">
        <v>2132</v>
      </c>
      <c r="W699">
        <v>9</v>
      </c>
      <c r="X699">
        <v>25</v>
      </c>
      <c r="Y699">
        <v>1</v>
      </c>
      <c r="Z699" t="s">
        <v>5</v>
      </c>
      <c r="AA699" t="s">
        <v>2036</v>
      </c>
    </row>
    <row r="700" spans="1:27" x14ac:dyDescent="0.2">
      <c r="A700">
        <v>755600</v>
      </c>
      <c r="B700">
        <v>6300000287</v>
      </c>
      <c r="C700" t="s">
        <v>587</v>
      </c>
      <c r="D700">
        <v>575600</v>
      </c>
      <c r="E700" t="s">
        <v>1281</v>
      </c>
      <c r="F700" t="s">
        <v>1896</v>
      </c>
      <c r="G700" t="s">
        <v>2146</v>
      </c>
      <c r="H700" t="s">
        <v>603</v>
      </c>
      <c r="I700">
        <v>29</v>
      </c>
      <c r="J700" t="s">
        <v>2141</v>
      </c>
      <c r="K700" t="s">
        <v>2125</v>
      </c>
      <c r="L700" s="24">
        <v>44109</v>
      </c>
      <c r="M700" s="24">
        <v>44109</v>
      </c>
      <c r="N700">
        <v>17</v>
      </c>
      <c r="O700">
        <v>2</v>
      </c>
      <c r="P700" t="s">
        <v>2043</v>
      </c>
      <c r="Q700" t="s">
        <v>2124</v>
      </c>
      <c r="S700" t="s">
        <v>2123</v>
      </c>
      <c r="T700" t="s">
        <v>2145</v>
      </c>
      <c r="U700" t="s">
        <v>2111</v>
      </c>
      <c r="W700">
        <v>9</v>
      </c>
      <c r="X700">
        <v>17</v>
      </c>
      <c r="Y700">
        <v>26</v>
      </c>
      <c r="Z700" t="s">
        <v>610</v>
      </c>
      <c r="AA700" s="25" t="s">
        <v>2053</v>
      </c>
    </row>
    <row r="701" spans="1:27" x14ac:dyDescent="0.2">
      <c r="A701">
        <v>755600</v>
      </c>
      <c r="B701">
        <v>6400000035</v>
      </c>
      <c r="C701" t="s">
        <v>587</v>
      </c>
      <c r="D701">
        <v>575600</v>
      </c>
      <c r="E701" t="s">
        <v>1281</v>
      </c>
      <c r="F701" t="s">
        <v>1950</v>
      </c>
      <c r="G701" t="s">
        <v>2144</v>
      </c>
      <c r="H701" t="s">
        <v>603</v>
      </c>
      <c r="I701">
        <v>29</v>
      </c>
      <c r="J701" t="s">
        <v>2141</v>
      </c>
      <c r="K701" t="s">
        <v>2125</v>
      </c>
      <c r="L701" s="24">
        <v>44235</v>
      </c>
      <c r="M701" s="24">
        <v>44235</v>
      </c>
      <c r="N701">
        <v>25</v>
      </c>
      <c r="O701">
        <v>2</v>
      </c>
      <c r="P701" t="s">
        <v>2043</v>
      </c>
      <c r="Q701" t="s">
        <v>2040</v>
      </c>
      <c r="S701" t="s">
        <v>2039</v>
      </c>
      <c r="T701" t="s">
        <v>2143</v>
      </c>
      <c r="U701" t="s">
        <v>2111</v>
      </c>
      <c r="W701">
        <v>9</v>
      </c>
      <c r="X701">
        <v>25</v>
      </c>
      <c r="Y701">
        <v>30</v>
      </c>
      <c r="Z701" t="s">
        <v>657</v>
      </c>
      <c r="AA701" s="25" t="s">
        <v>2053</v>
      </c>
    </row>
    <row r="702" spans="1:27" x14ac:dyDescent="0.2">
      <c r="A702">
        <v>755600</v>
      </c>
      <c r="B702">
        <v>6400000036</v>
      </c>
      <c r="C702" t="s">
        <v>587</v>
      </c>
      <c r="D702">
        <v>575600</v>
      </c>
      <c r="E702" t="s">
        <v>1281</v>
      </c>
      <c r="F702" t="s">
        <v>1951</v>
      </c>
      <c r="G702" t="s">
        <v>2142</v>
      </c>
      <c r="H702" t="s">
        <v>603</v>
      </c>
      <c r="I702">
        <v>29</v>
      </c>
      <c r="J702" t="s">
        <v>2141</v>
      </c>
      <c r="K702" t="s">
        <v>2125</v>
      </c>
      <c r="L702" s="24">
        <v>44235</v>
      </c>
      <c r="M702" s="24">
        <v>44235</v>
      </c>
      <c r="N702">
        <v>22</v>
      </c>
      <c r="O702">
        <v>2</v>
      </c>
      <c r="P702" t="s">
        <v>2043</v>
      </c>
      <c r="Q702" t="s">
        <v>2140</v>
      </c>
      <c r="S702" t="s">
        <v>2139</v>
      </c>
      <c r="T702" t="s">
        <v>2138</v>
      </c>
      <c r="U702" t="s">
        <v>2137</v>
      </c>
      <c r="W702">
        <v>9</v>
      </c>
      <c r="X702">
        <v>22</v>
      </c>
      <c r="Y702">
        <v>30</v>
      </c>
      <c r="Z702" t="s">
        <v>657</v>
      </c>
      <c r="AA702" s="25" t="s">
        <v>2053</v>
      </c>
    </row>
    <row r="703" spans="1:27" x14ac:dyDescent="0.2">
      <c r="A703">
        <v>755600</v>
      </c>
      <c r="B703">
        <v>5500000069</v>
      </c>
      <c r="C703" t="s">
        <v>587</v>
      </c>
      <c r="D703">
        <v>575600</v>
      </c>
      <c r="E703" t="s">
        <v>1281</v>
      </c>
      <c r="F703" t="s">
        <v>1291</v>
      </c>
      <c r="G703" t="s">
        <v>2136</v>
      </c>
      <c r="H703" t="s">
        <v>603</v>
      </c>
      <c r="I703">
        <v>29</v>
      </c>
      <c r="J703" t="s">
        <v>2129</v>
      </c>
      <c r="K703" t="s">
        <v>2125</v>
      </c>
      <c r="L703" s="24">
        <v>41085</v>
      </c>
      <c r="M703" s="24">
        <v>44131</v>
      </c>
      <c r="N703">
        <v>25</v>
      </c>
      <c r="O703">
        <v>2</v>
      </c>
      <c r="P703" t="s">
        <v>2043</v>
      </c>
      <c r="Q703" t="s">
        <v>2040</v>
      </c>
      <c r="S703" t="s">
        <v>2039</v>
      </c>
      <c r="T703" t="s">
        <v>2135</v>
      </c>
      <c r="U703" t="s">
        <v>2132</v>
      </c>
      <c r="W703">
        <v>9</v>
      </c>
      <c r="X703">
        <v>25</v>
      </c>
      <c r="Y703">
        <v>1</v>
      </c>
      <c r="Z703" t="s">
        <v>5</v>
      </c>
      <c r="AA703" t="s">
        <v>2036</v>
      </c>
    </row>
    <row r="704" spans="1:27" x14ac:dyDescent="0.2">
      <c r="A704">
        <v>755600</v>
      </c>
      <c r="B704">
        <v>5600000034</v>
      </c>
      <c r="C704" t="s">
        <v>587</v>
      </c>
      <c r="D704">
        <v>575600</v>
      </c>
      <c r="E704" t="s">
        <v>1281</v>
      </c>
      <c r="F704" t="s">
        <v>1292</v>
      </c>
      <c r="G704" t="s">
        <v>2134</v>
      </c>
      <c r="H704" t="s">
        <v>603</v>
      </c>
      <c r="I704">
        <v>29</v>
      </c>
      <c r="J704" t="s">
        <v>2129</v>
      </c>
      <c r="K704" t="s">
        <v>2125</v>
      </c>
      <c r="L704" s="24">
        <v>41395</v>
      </c>
      <c r="M704" s="24">
        <v>41395</v>
      </c>
      <c r="N704">
        <v>25</v>
      </c>
      <c r="O704">
        <v>2</v>
      </c>
      <c r="P704" t="s">
        <v>2043</v>
      </c>
      <c r="Q704" t="s">
        <v>2040</v>
      </c>
      <c r="S704" t="s">
        <v>2039</v>
      </c>
      <c r="T704" t="s">
        <v>2133</v>
      </c>
      <c r="U704" t="s">
        <v>2132</v>
      </c>
      <c r="W704">
        <v>9</v>
      </c>
      <c r="X704">
        <v>25</v>
      </c>
      <c r="Y704">
        <v>1</v>
      </c>
      <c r="Z704" t="s">
        <v>5</v>
      </c>
      <c r="AA704" t="s">
        <v>2036</v>
      </c>
    </row>
    <row r="705" spans="1:27" x14ac:dyDescent="0.2">
      <c r="A705">
        <v>755600</v>
      </c>
      <c r="B705">
        <v>6200000332</v>
      </c>
      <c r="C705" t="s">
        <v>587</v>
      </c>
      <c r="D705">
        <v>575600</v>
      </c>
      <c r="E705" t="s">
        <v>1281</v>
      </c>
      <c r="F705" t="s">
        <v>1299</v>
      </c>
      <c r="G705" t="s">
        <v>2131</v>
      </c>
      <c r="H705" t="s">
        <v>603</v>
      </c>
      <c r="I705">
        <v>29</v>
      </c>
      <c r="J705" t="s">
        <v>2129</v>
      </c>
      <c r="K705" t="s">
        <v>2125</v>
      </c>
      <c r="L705" s="24">
        <v>43770</v>
      </c>
      <c r="M705" s="24">
        <v>43770</v>
      </c>
      <c r="N705">
        <v>25</v>
      </c>
      <c r="O705">
        <v>2</v>
      </c>
      <c r="P705" t="s">
        <v>2043</v>
      </c>
      <c r="Q705" t="s">
        <v>2040</v>
      </c>
      <c r="S705" t="s">
        <v>2039</v>
      </c>
      <c r="T705" t="s">
        <v>2128</v>
      </c>
      <c r="U705" t="s">
        <v>2127</v>
      </c>
      <c r="W705">
        <v>9</v>
      </c>
      <c r="X705">
        <v>25</v>
      </c>
      <c r="Y705">
        <v>26</v>
      </c>
      <c r="Z705" t="s">
        <v>610</v>
      </c>
      <c r="AA705" s="25" t="s">
        <v>2053</v>
      </c>
    </row>
    <row r="706" spans="1:27" x14ac:dyDescent="0.2">
      <c r="A706">
        <v>755600</v>
      </c>
      <c r="B706">
        <v>6200000331</v>
      </c>
      <c r="C706" t="s">
        <v>587</v>
      </c>
      <c r="D706">
        <v>575600</v>
      </c>
      <c r="E706" t="s">
        <v>1281</v>
      </c>
      <c r="F706" t="s">
        <v>1293</v>
      </c>
      <c r="G706" t="s">
        <v>2130</v>
      </c>
      <c r="H706" t="s">
        <v>603</v>
      </c>
      <c r="I706">
        <v>29</v>
      </c>
      <c r="J706" t="s">
        <v>2129</v>
      </c>
      <c r="K706" t="s">
        <v>2125</v>
      </c>
      <c r="L706" s="24">
        <v>43770</v>
      </c>
      <c r="M706" s="24">
        <v>43770</v>
      </c>
      <c r="N706">
        <v>25</v>
      </c>
      <c r="O706">
        <v>2</v>
      </c>
      <c r="P706" t="s">
        <v>2043</v>
      </c>
      <c r="Q706" t="s">
        <v>2040</v>
      </c>
      <c r="S706" t="s">
        <v>2039</v>
      </c>
      <c r="T706" t="s">
        <v>2128</v>
      </c>
      <c r="U706" t="s">
        <v>2127</v>
      </c>
      <c r="W706">
        <v>9</v>
      </c>
      <c r="X706">
        <v>25</v>
      </c>
      <c r="Y706">
        <v>26</v>
      </c>
      <c r="Z706" t="s">
        <v>610</v>
      </c>
      <c r="AA706" s="25" t="s">
        <v>2053</v>
      </c>
    </row>
    <row r="707" spans="1:27" x14ac:dyDescent="0.2">
      <c r="A707">
        <v>755600</v>
      </c>
      <c r="B707">
        <v>6100000007</v>
      </c>
      <c r="C707" t="s">
        <v>587</v>
      </c>
      <c r="D707">
        <v>575600</v>
      </c>
      <c r="E707" t="s">
        <v>1281</v>
      </c>
      <c r="F707" t="s">
        <v>1297</v>
      </c>
      <c r="G707" t="s">
        <v>2126</v>
      </c>
      <c r="H707" t="s">
        <v>603</v>
      </c>
      <c r="I707">
        <v>29</v>
      </c>
      <c r="J707" t="s">
        <v>2116</v>
      </c>
      <c r="K707" t="s">
        <v>2125</v>
      </c>
      <c r="L707" s="24">
        <v>43318</v>
      </c>
      <c r="M707" s="24">
        <v>43318</v>
      </c>
      <c r="N707">
        <v>17</v>
      </c>
      <c r="O707">
        <v>2</v>
      </c>
      <c r="P707" t="s">
        <v>2043</v>
      </c>
      <c r="Q707" t="s">
        <v>2124</v>
      </c>
      <c r="S707" t="s">
        <v>2123</v>
      </c>
      <c r="T707" t="s">
        <v>2122</v>
      </c>
      <c r="U707" t="s">
        <v>2121</v>
      </c>
      <c r="W707">
        <v>9</v>
      </c>
      <c r="X707">
        <v>17</v>
      </c>
      <c r="Y707">
        <v>15</v>
      </c>
      <c r="Z707" t="s">
        <v>626</v>
      </c>
      <c r="AA707" t="s">
        <v>2036</v>
      </c>
    </row>
    <row r="708" spans="1:27" x14ac:dyDescent="0.2">
      <c r="A708">
        <v>755600</v>
      </c>
      <c r="B708">
        <v>5900000037</v>
      </c>
      <c r="C708" t="s">
        <v>587</v>
      </c>
      <c r="D708">
        <v>575600</v>
      </c>
      <c r="E708" t="s">
        <v>1281</v>
      </c>
      <c r="F708" t="s">
        <v>1296</v>
      </c>
      <c r="G708" t="s">
        <v>2120</v>
      </c>
      <c r="H708" t="s">
        <v>603</v>
      </c>
      <c r="I708">
        <v>29</v>
      </c>
      <c r="J708" t="s">
        <v>2116</v>
      </c>
      <c r="K708" t="s">
        <v>2115</v>
      </c>
      <c r="L708" s="24">
        <v>42576</v>
      </c>
      <c r="M708" s="24">
        <v>43264</v>
      </c>
      <c r="N708">
        <v>999</v>
      </c>
      <c r="O708">
        <v>2</v>
      </c>
      <c r="P708" t="s">
        <v>2043</v>
      </c>
      <c r="Q708" t="s">
        <v>2043</v>
      </c>
      <c r="S708" t="s">
        <v>2043</v>
      </c>
      <c r="T708" t="s">
        <v>2119</v>
      </c>
      <c r="U708" t="s">
        <v>2118</v>
      </c>
      <c r="W708">
        <v>9</v>
      </c>
      <c r="X708">
        <v>999</v>
      </c>
      <c r="Y708">
        <v>3</v>
      </c>
      <c r="Z708" t="s">
        <v>669</v>
      </c>
      <c r="AA708" t="s">
        <v>2036</v>
      </c>
    </row>
    <row r="709" spans="1:27" x14ac:dyDescent="0.2">
      <c r="A709">
        <v>755600</v>
      </c>
      <c r="B709">
        <v>6100000427</v>
      </c>
      <c r="C709" t="s">
        <v>587</v>
      </c>
      <c r="D709">
        <v>575600</v>
      </c>
      <c r="E709" t="s">
        <v>1281</v>
      </c>
      <c r="F709" t="s">
        <v>1298</v>
      </c>
      <c r="G709" t="s">
        <v>2117</v>
      </c>
      <c r="H709" t="s">
        <v>603</v>
      </c>
      <c r="I709">
        <v>29</v>
      </c>
      <c r="J709" t="s">
        <v>2116</v>
      </c>
      <c r="K709" t="s">
        <v>2115</v>
      </c>
      <c r="L709" s="24">
        <v>43440</v>
      </c>
      <c r="M709" s="24">
        <v>43440</v>
      </c>
      <c r="N709">
        <v>52</v>
      </c>
      <c r="O709">
        <v>2</v>
      </c>
      <c r="P709" t="s">
        <v>2043</v>
      </c>
      <c r="Q709" t="s">
        <v>2114</v>
      </c>
      <c r="S709" t="s">
        <v>2113</v>
      </c>
      <c r="T709" t="s">
        <v>2112</v>
      </c>
      <c r="U709" t="s">
        <v>2111</v>
      </c>
      <c r="W709">
        <v>9</v>
      </c>
      <c r="X709">
        <v>52</v>
      </c>
      <c r="Y709">
        <v>26</v>
      </c>
      <c r="Z709" t="s">
        <v>610</v>
      </c>
      <c r="AA709" s="25" t="s">
        <v>2053</v>
      </c>
    </row>
    <row r="710" spans="1:27" x14ac:dyDescent="0.2">
      <c r="A710">
        <v>755700</v>
      </c>
      <c r="B710">
        <v>6300000274</v>
      </c>
      <c r="C710" t="s">
        <v>587</v>
      </c>
      <c r="D710">
        <v>579028</v>
      </c>
      <c r="E710" t="s">
        <v>1304</v>
      </c>
      <c r="F710" t="s">
        <v>1306</v>
      </c>
      <c r="G710" t="s">
        <v>2110</v>
      </c>
      <c r="H710" t="s">
        <v>713</v>
      </c>
      <c r="I710">
        <v>45</v>
      </c>
      <c r="J710" t="s">
        <v>2070</v>
      </c>
      <c r="K710" t="s">
        <v>2049</v>
      </c>
      <c r="L710" s="24">
        <v>44028</v>
      </c>
      <c r="M710" s="24">
        <v>44028</v>
      </c>
      <c r="N710">
        <v>1</v>
      </c>
      <c r="O710">
        <v>5</v>
      </c>
      <c r="P710" t="s">
        <v>2051</v>
      </c>
      <c r="Q710" t="s">
        <v>2109</v>
      </c>
      <c r="S710" t="s">
        <v>2108</v>
      </c>
      <c r="T710" t="s">
        <v>2107</v>
      </c>
      <c r="U710" t="s">
        <v>2106</v>
      </c>
      <c r="W710">
        <v>11</v>
      </c>
      <c r="X710">
        <v>1</v>
      </c>
      <c r="Y710">
        <v>28</v>
      </c>
      <c r="Z710" t="s">
        <v>649</v>
      </c>
      <c r="AA710" s="25" t="s">
        <v>2053</v>
      </c>
    </row>
    <row r="711" spans="1:27" x14ac:dyDescent="0.2">
      <c r="A711">
        <v>755700</v>
      </c>
      <c r="B711">
        <v>6300000272</v>
      </c>
      <c r="C711" t="s">
        <v>587</v>
      </c>
      <c r="D711">
        <v>579028</v>
      </c>
      <c r="E711" t="s">
        <v>1304</v>
      </c>
      <c r="F711" t="s">
        <v>1307</v>
      </c>
      <c r="G711" t="s">
        <v>2105</v>
      </c>
      <c r="H711" t="s">
        <v>589</v>
      </c>
      <c r="I711">
        <v>20</v>
      </c>
      <c r="J711" t="s">
        <v>2070</v>
      </c>
      <c r="K711" t="s">
        <v>2049</v>
      </c>
      <c r="L711" s="24">
        <v>44028</v>
      </c>
      <c r="M711" s="24">
        <v>44028</v>
      </c>
      <c r="N711">
        <v>6</v>
      </c>
      <c r="O711">
        <v>2</v>
      </c>
      <c r="P711" t="s">
        <v>2043</v>
      </c>
      <c r="Q711" t="s">
        <v>2104</v>
      </c>
      <c r="S711" t="s">
        <v>2103</v>
      </c>
      <c r="U711" t="s">
        <v>2102</v>
      </c>
      <c r="W711">
        <v>9</v>
      </c>
      <c r="X711">
        <v>6</v>
      </c>
      <c r="Y711">
        <v>28</v>
      </c>
      <c r="Z711" t="s">
        <v>649</v>
      </c>
      <c r="AA711" s="25" t="s">
        <v>2053</v>
      </c>
    </row>
    <row r="712" spans="1:27" x14ac:dyDescent="0.2">
      <c r="A712">
        <v>755700</v>
      </c>
      <c r="B712">
        <v>6300000273</v>
      </c>
      <c r="C712" t="s">
        <v>587</v>
      </c>
      <c r="D712">
        <v>579028</v>
      </c>
      <c r="E712" t="s">
        <v>1304</v>
      </c>
      <c r="F712" t="s">
        <v>1308</v>
      </c>
      <c r="G712" t="s">
        <v>2101</v>
      </c>
      <c r="H712" t="s">
        <v>591</v>
      </c>
      <c r="I712">
        <v>12</v>
      </c>
      <c r="J712" t="s">
        <v>2070</v>
      </c>
      <c r="K712" t="s">
        <v>2049</v>
      </c>
      <c r="L712" s="24">
        <v>44028</v>
      </c>
      <c r="M712" s="24">
        <v>44028</v>
      </c>
      <c r="N712">
        <v>6</v>
      </c>
      <c r="O712">
        <v>2</v>
      </c>
      <c r="P712" t="s">
        <v>2051</v>
      </c>
      <c r="Q712" t="s">
        <v>2100</v>
      </c>
      <c r="S712" t="s">
        <v>2099</v>
      </c>
      <c r="T712" t="s">
        <v>2098</v>
      </c>
      <c r="U712" t="s">
        <v>2097</v>
      </c>
      <c r="W712">
        <v>11</v>
      </c>
      <c r="X712">
        <v>6</v>
      </c>
      <c r="Y712">
        <v>28</v>
      </c>
      <c r="Z712" t="s">
        <v>649</v>
      </c>
      <c r="AA712" s="25" t="s">
        <v>2053</v>
      </c>
    </row>
    <row r="713" spans="1:27" x14ac:dyDescent="0.2">
      <c r="A713">
        <v>755700</v>
      </c>
      <c r="B713">
        <v>6300000275</v>
      </c>
      <c r="C713" t="s">
        <v>587</v>
      </c>
      <c r="D713">
        <v>579028</v>
      </c>
      <c r="E713" t="s">
        <v>1304</v>
      </c>
      <c r="F713" t="s">
        <v>1864</v>
      </c>
      <c r="G713" t="s">
        <v>2096</v>
      </c>
      <c r="H713" t="s">
        <v>591</v>
      </c>
      <c r="I713">
        <v>12</v>
      </c>
      <c r="J713" t="s">
        <v>2070</v>
      </c>
      <c r="K713" t="s">
        <v>2049</v>
      </c>
      <c r="L713" s="24">
        <v>44075</v>
      </c>
      <c r="M713" s="24">
        <v>44075</v>
      </c>
      <c r="N713">
        <v>15</v>
      </c>
      <c r="O713">
        <v>3</v>
      </c>
      <c r="P713" t="s">
        <v>2051</v>
      </c>
      <c r="Q713" t="s">
        <v>2095</v>
      </c>
      <c r="R713" t="s">
        <v>2094</v>
      </c>
      <c r="S713" t="s">
        <v>2093</v>
      </c>
      <c r="T713" t="s">
        <v>2092</v>
      </c>
      <c r="U713" t="s">
        <v>2091</v>
      </c>
      <c r="W713">
        <v>11</v>
      </c>
      <c r="X713">
        <v>15</v>
      </c>
      <c r="Y713">
        <v>30</v>
      </c>
      <c r="Z713" t="s">
        <v>657</v>
      </c>
      <c r="AA713" s="25" t="s">
        <v>2053</v>
      </c>
    </row>
    <row r="714" spans="1:27" x14ac:dyDescent="0.2">
      <c r="A714">
        <v>755700</v>
      </c>
      <c r="B714">
        <v>6300000303</v>
      </c>
      <c r="C714" t="s">
        <v>587</v>
      </c>
      <c r="D714">
        <v>579028</v>
      </c>
      <c r="E714" t="s">
        <v>1304</v>
      </c>
      <c r="F714" t="s">
        <v>1897</v>
      </c>
      <c r="G714" t="s">
        <v>2090</v>
      </c>
      <c r="H714" t="s">
        <v>591</v>
      </c>
      <c r="I714">
        <v>12</v>
      </c>
      <c r="J714" t="s">
        <v>2055</v>
      </c>
      <c r="K714" t="s">
        <v>2049</v>
      </c>
      <c r="L714" s="24">
        <v>44105</v>
      </c>
      <c r="M714" s="24">
        <v>44105</v>
      </c>
      <c r="N714">
        <v>20</v>
      </c>
      <c r="O714">
        <v>3</v>
      </c>
      <c r="P714" t="s">
        <v>2051</v>
      </c>
      <c r="Q714" t="s">
        <v>2048</v>
      </c>
      <c r="S714" t="s">
        <v>2047</v>
      </c>
      <c r="T714" t="s">
        <v>2089</v>
      </c>
      <c r="U714" t="s">
        <v>2088</v>
      </c>
      <c r="W714">
        <v>11</v>
      </c>
      <c r="X714">
        <v>20</v>
      </c>
      <c r="Y714">
        <v>28</v>
      </c>
      <c r="Z714" t="s">
        <v>649</v>
      </c>
      <c r="AA714" s="25" t="s">
        <v>2053</v>
      </c>
    </row>
    <row r="715" spans="1:27" x14ac:dyDescent="0.2">
      <c r="A715">
        <v>755700</v>
      </c>
      <c r="B715">
        <v>6200000221</v>
      </c>
      <c r="C715" t="s">
        <v>587</v>
      </c>
      <c r="D715">
        <v>579028</v>
      </c>
      <c r="E715" t="s">
        <v>1304</v>
      </c>
      <c r="F715" t="s">
        <v>1309</v>
      </c>
      <c r="G715" t="s">
        <v>2087</v>
      </c>
      <c r="H715" t="s">
        <v>603</v>
      </c>
      <c r="I715">
        <v>29</v>
      </c>
      <c r="J715" t="s">
        <v>2050</v>
      </c>
      <c r="K715" t="s">
        <v>2049</v>
      </c>
      <c r="L715" s="24">
        <v>43649</v>
      </c>
      <c r="M715" s="24">
        <v>43649</v>
      </c>
      <c r="N715">
        <v>20</v>
      </c>
      <c r="O715">
        <v>4</v>
      </c>
      <c r="P715" t="s">
        <v>2051</v>
      </c>
      <c r="Q715" t="s">
        <v>2048</v>
      </c>
      <c r="S715" t="s">
        <v>2047</v>
      </c>
      <c r="T715" t="s">
        <v>2086</v>
      </c>
      <c r="U715" t="s">
        <v>2085</v>
      </c>
      <c r="W715">
        <v>11</v>
      </c>
      <c r="X715">
        <v>20</v>
      </c>
      <c r="Y715">
        <v>10</v>
      </c>
      <c r="Z715" t="s">
        <v>42</v>
      </c>
      <c r="AA715" t="s">
        <v>2036</v>
      </c>
    </row>
    <row r="716" spans="1:27" x14ac:dyDescent="0.2">
      <c r="A716">
        <v>755700</v>
      </c>
      <c r="B716">
        <v>6200000354</v>
      </c>
      <c r="C716" t="s">
        <v>587</v>
      </c>
      <c r="D716">
        <v>579028</v>
      </c>
      <c r="E716" t="s">
        <v>1304</v>
      </c>
      <c r="F716" t="s">
        <v>1316</v>
      </c>
      <c r="G716" t="s">
        <v>2084</v>
      </c>
      <c r="H716" t="s">
        <v>603</v>
      </c>
      <c r="I716">
        <v>29</v>
      </c>
      <c r="J716" t="s">
        <v>2050</v>
      </c>
      <c r="K716" t="s">
        <v>2049</v>
      </c>
      <c r="L716" s="24">
        <v>43801</v>
      </c>
      <c r="M716" s="24">
        <v>43801</v>
      </c>
      <c r="N716">
        <v>20</v>
      </c>
      <c r="O716">
        <v>3</v>
      </c>
      <c r="P716" t="s">
        <v>2051</v>
      </c>
      <c r="Q716" t="s">
        <v>2048</v>
      </c>
      <c r="S716" t="s">
        <v>2047</v>
      </c>
      <c r="T716" t="s">
        <v>2083</v>
      </c>
      <c r="U716" t="s">
        <v>2082</v>
      </c>
      <c r="W716">
        <v>11</v>
      </c>
      <c r="X716">
        <v>20</v>
      </c>
      <c r="Y716">
        <v>5</v>
      </c>
      <c r="Z716" t="s">
        <v>105</v>
      </c>
      <c r="AA716" t="s">
        <v>2036</v>
      </c>
    </row>
    <row r="717" spans="1:27" x14ac:dyDescent="0.2">
      <c r="A717">
        <v>755700</v>
      </c>
      <c r="B717">
        <v>6300000051</v>
      </c>
      <c r="C717" t="s">
        <v>587</v>
      </c>
      <c r="D717">
        <v>579028</v>
      </c>
      <c r="E717" t="s">
        <v>1304</v>
      </c>
      <c r="F717" t="s">
        <v>1312</v>
      </c>
      <c r="G717" t="s">
        <v>2081</v>
      </c>
      <c r="H717" t="s">
        <v>603</v>
      </c>
      <c r="I717">
        <v>29</v>
      </c>
      <c r="J717" t="s">
        <v>2050</v>
      </c>
      <c r="K717" t="s">
        <v>2049</v>
      </c>
      <c r="L717" s="24">
        <v>43879</v>
      </c>
      <c r="M717" s="24">
        <v>43879</v>
      </c>
      <c r="N717">
        <v>9</v>
      </c>
      <c r="O717">
        <v>2</v>
      </c>
      <c r="P717" t="s">
        <v>2043</v>
      </c>
      <c r="Q717" t="s">
        <v>2080</v>
      </c>
      <c r="S717" t="s">
        <v>2079</v>
      </c>
      <c r="T717" t="s">
        <v>2078</v>
      </c>
      <c r="U717" t="s">
        <v>2077</v>
      </c>
      <c r="W717">
        <v>9</v>
      </c>
      <c r="X717">
        <v>9</v>
      </c>
      <c r="Y717">
        <v>30</v>
      </c>
      <c r="Z717" t="s">
        <v>657</v>
      </c>
      <c r="AA717" s="25" t="s">
        <v>2053</v>
      </c>
    </row>
    <row r="718" spans="1:27" x14ac:dyDescent="0.2">
      <c r="A718">
        <v>755700</v>
      </c>
      <c r="B718">
        <v>6300000119</v>
      </c>
      <c r="C718" t="s">
        <v>587</v>
      </c>
      <c r="D718">
        <v>579028</v>
      </c>
      <c r="E718" t="s">
        <v>1304</v>
      </c>
      <c r="F718" t="s">
        <v>1876</v>
      </c>
      <c r="G718" t="s">
        <v>2076</v>
      </c>
      <c r="H718" t="s">
        <v>603</v>
      </c>
      <c r="I718">
        <v>29</v>
      </c>
      <c r="J718" t="s">
        <v>2050</v>
      </c>
      <c r="K718" t="s">
        <v>2049</v>
      </c>
      <c r="L718" s="24">
        <v>44105</v>
      </c>
      <c r="M718" s="24">
        <v>44105</v>
      </c>
      <c r="N718">
        <v>44</v>
      </c>
      <c r="O718">
        <v>1</v>
      </c>
      <c r="P718" t="s">
        <v>2043</v>
      </c>
      <c r="Q718" t="s">
        <v>2075</v>
      </c>
      <c r="S718" t="s">
        <v>2074</v>
      </c>
      <c r="T718" t="s">
        <v>2073</v>
      </c>
      <c r="U718" t="s">
        <v>2072</v>
      </c>
      <c r="W718">
        <v>9</v>
      </c>
      <c r="X718">
        <v>44</v>
      </c>
      <c r="Y718">
        <v>30</v>
      </c>
      <c r="Z718" t="s">
        <v>657</v>
      </c>
      <c r="AA718" s="25" t="s">
        <v>2053</v>
      </c>
    </row>
    <row r="719" spans="1:27" x14ac:dyDescent="0.2">
      <c r="A719">
        <v>755700</v>
      </c>
      <c r="B719">
        <v>6100000297</v>
      </c>
      <c r="C719" t="s">
        <v>587</v>
      </c>
      <c r="D719">
        <v>579028</v>
      </c>
      <c r="E719" t="s">
        <v>1304</v>
      </c>
      <c r="F719" t="s">
        <v>2033</v>
      </c>
      <c r="G719" t="s">
        <v>2071</v>
      </c>
      <c r="H719" t="s">
        <v>603</v>
      </c>
      <c r="I719">
        <v>29</v>
      </c>
      <c r="J719" t="s">
        <v>2070</v>
      </c>
      <c r="K719" t="s">
        <v>2049</v>
      </c>
      <c r="L719" s="24">
        <v>43313</v>
      </c>
      <c r="M719" s="24">
        <v>43348</v>
      </c>
      <c r="N719">
        <v>20</v>
      </c>
      <c r="O719">
        <v>1</v>
      </c>
      <c r="P719" t="s">
        <v>2051</v>
      </c>
      <c r="Q719" t="s">
        <v>2048</v>
      </c>
      <c r="S719" t="s">
        <v>2047</v>
      </c>
      <c r="T719" t="s">
        <v>2069</v>
      </c>
      <c r="U719" t="s">
        <v>2068</v>
      </c>
      <c r="W719">
        <v>11</v>
      </c>
      <c r="X719">
        <v>20</v>
      </c>
      <c r="Y719">
        <v>14</v>
      </c>
      <c r="Z719" t="s">
        <v>874</v>
      </c>
      <c r="AA719" t="s">
        <v>2036</v>
      </c>
    </row>
    <row r="720" spans="1:27" x14ac:dyDescent="0.2">
      <c r="A720">
        <v>755700</v>
      </c>
      <c r="B720">
        <v>6100000339</v>
      </c>
      <c r="C720" t="s">
        <v>587</v>
      </c>
      <c r="D720">
        <v>579028</v>
      </c>
      <c r="E720" t="s">
        <v>1304</v>
      </c>
      <c r="F720" t="s">
        <v>2010</v>
      </c>
      <c r="G720" t="s">
        <v>2067</v>
      </c>
      <c r="H720" t="s">
        <v>603</v>
      </c>
      <c r="I720">
        <v>29</v>
      </c>
      <c r="J720" t="s">
        <v>2055</v>
      </c>
      <c r="K720" t="s">
        <v>2049</v>
      </c>
      <c r="L720" s="24">
        <v>43346</v>
      </c>
      <c r="M720" s="24">
        <v>43346</v>
      </c>
      <c r="N720">
        <v>14</v>
      </c>
      <c r="O720">
        <v>3</v>
      </c>
      <c r="P720" t="s">
        <v>2051</v>
      </c>
      <c r="Q720" t="s">
        <v>2066</v>
      </c>
      <c r="S720" t="s">
        <v>2065</v>
      </c>
      <c r="T720" t="s">
        <v>2061</v>
      </c>
      <c r="U720" t="s">
        <v>2060</v>
      </c>
      <c r="W720">
        <v>11</v>
      </c>
      <c r="X720">
        <v>14</v>
      </c>
      <c r="Y720">
        <v>30</v>
      </c>
      <c r="Z720" t="s">
        <v>657</v>
      </c>
      <c r="AA720" s="25" t="s">
        <v>2053</v>
      </c>
    </row>
    <row r="721" spans="1:27" x14ac:dyDescent="0.2">
      <c r="A721">
        <v>755700</v>
      </c>
      <c r="B721">
        <v>6300000050</v>
      </c>
      <c r="C721" t="s">
        <v>587</v>
      </c>
      <c r="D721">
        <v>579028</v>
      </c>
      <c r="E721" t="s">
        <v>1304</v>
      </c>
      <c r="F721" t="s">
        <v>1313</v>
      </c>
      <c r="G721" t="s">
        <v>2064</v>
      </c>
      <c r="H721" t="s">
        <v>603</v>
      </c>
      <c r="I721">
        <v>29</v>
      </c>
      <c r="J721" t="s">
        <v>2055</v>
      </c>
      <c r="K721" t="s">
        <v>2049</v>
      </c>
      <c r="L721" s="24">
        <v>43879</v>
      </c>
      <c r="M721" s="24">
        <v>43879</v>
      </c>
      <c r="N721">
        <v>14</v>
      </c>
      <c r="O721">
        <v>2</v>
      </c>
      <c r="P721" t="s">
        <v>2043</v>
      </c>
      <c r="Q721" t="s">
        <v>2063</v>
      </c>
      <c r="S721" t="s">
        <v>2062</v>
      </c>
      <c r="T721" t="s">
        <v>2061</v>
      </c>
      <c r="U721" t="s">
        <v>2060</v>
      </c>
      <c r="W721">
        <v>9</v>
      </c>
      <c r="X721">
        <v>14</v>
      </c>
      <c r="Y721">
        <v>30</v>
      </c>
      <c r="Z721" t="s">
        <v>657</v>
      </c>
      <c r="AA721" s="25" t="s">
        <v>2053</v>
      </c>
    </row>
    <row r="722" spans="1:27" x14ac:dyDescent="0.2">
      <c r="A722">
        <v>755700</v>
      </c>
      <c r="B722">
        <v>6300000170</v>
      </c>
      <c r="C722" t="s">
        <v>587</v>
      </c>
      <c r="D722">
        <v>579028</v>
      </c>
      <c r="E722" t="s">
        <v>1304</v>
      </c>
      <c r="F722" t="s">
        <v>1314</v>
      </c>
      <c r="G722" t="s">
        <v>2059</v>
      </c>
      <c r="H722" t="s">
        <v>603</v>
      </c>
      <c r="I722">
        <v>29</v>
      </c>
      <c r="J722" t="s">
        <v>2055</v>
      </c>
      <c r="K722" t="s">
        <v>2049</v>
      </c>
      <c r="L722" s="24">
        <v>44013</v>
      </c>
      <c r="M722" s="24">
        <v>44013</v>
      </c>
      <c r="N722">
        <v>20</v>
      </c>
      <c r="O722">
        <v>3</v>
      </c>
      <c r="P722" t="s">
        <v>2051</v>
      </c>
      <c r="Q722" t="s">
        <v>2048</v>
      </c>
      <c r="S722" t="s">
        <v>2047</v>
      </c>
      <c r="T722" t="s">
        <v>2058</v>
      </c>
      <c r="U722" t="s">
        <v>2057</v>
      </c>
      <c r="W722">
        <v>11</v>
      </c>
      <c r="X722">
        <v>20</v>
      </c>
      <c r="Y722">
        <v>30</v>
      </c>
      <c r="Z722" t="s">
        <v>657</v>
      </c>
      <c r="AA722" s="25" t="s">
        <v>2053</v>
      </c>
    </row>
    <row r="723" spans="1:27" x14ac:dyDescent="0.2">
      <c r="A723">
        <v>755700</v>
      </c>
      <c r="B723">
        <v>6300000306</v>
      </c>
      <c r="C723" t="s">
        <v>587</v>
      </c>
      <c r="D723">
        <v>579028</v>
      </c>
      <c r="E723" t="s">
        <v>1304</v>
      </c>
      <c r="F723" t="s">
        <v>1928</v>
      </c>
      <c r="G723" t="s">
        <v>2056</v>
      </c>
      <c r="H723" t="s">
        <v>603</v>
      </c>
      <c r="I723">
        <v>29</v>
      </c>
      <c r="J723" t="s">
        <v>2055</v>
      </c>
      <c r="K723" t="s">
        <v>2049</v>
      </c>
      <c r="L723" s="24">
        <v>44105</v>
      </c>
      <c r="M723" s="24">
        <v>44105</v>
      </c>
      <c r="N723">
        <v>20</v>
      </c>
      <c r="O723">
        <v>3</v>
      </c>
      <c r="P723" t="s">
        <v>2051</v>
      </c>
      <c r="Q723" t="s">
        <v>2048</v>
      </c>
      <c r="S723" t="s">
        <v>2047</v>
      </c>
      <c r="U723" t="s">
        <v>2054</v>
      </c>
      <c r="W723">
        <v>11</v>
      </c>
      <c r="X723">
        <v>20</v>
      </c>
      <c r="Y723">
        <v>28</v>
      </c>
      <c r="Z723" t="s">
        <v>649</v>
      </c>
      <c r="AA723" s="25" t="s">
        <v>2053</v>
      </c>
    </row>
    <row r="724" spans="1:27" x14ac:dyDescent="0.2">
      <c r="A724">
        <v>755700</v>
      </c>
      <c r="B724">
        <v>6100000406</v>
      </c>
      <c r="C724" t="s">
        <v>587</v>
      </c>
      <c r="D724">
        <v>579028</v>
      </c>
      <c r="E724" t="s">
        <v>1304</v>
      </c>
      <c r="F724" t="s">
        <v>1315</v>
      </c>
      <c r="G724" t="s">
        <v>2052</v>
      </c>
      <c r="H724" t="s">
        <v>603</v>
      </c>
      <c r="I724">
        <v>29</v>
      </c>
      <c r="J724" t="s">
        <v>2050</v>
      </c>
      <c r="K724" t="s">
        <v>2049</v>
      </c>
      <c r="L724" s="24">
        <v>43420</v>
      </c>
      <c r="M724" s="24">
        <v>43420</v>
      </c>
      <c r="N724">
        <v>20</v>
      </c>
      <c r="O724">
        <v>3</v>
      </c>
      <c r="P724" t="s">
        <v>2051</v>
      </c>
      <c r="Q724" t="s">
        <v>2048</v>
      </c>
      <c r="S724" t="s">
        <v>2047</v>
      </c>
      <c r="T724" t="s">
        <v>2046</v>
      </c>
      <c r="U724" t="s">
        <v>2045</v>
      </c>
      <c r="W724">
        <v>11</v>
      </c>
      <c r="X724">
        <v>20</v>
      </c>
      <c r="Y724">
        <v>5</v>
      </c>
      <c r="Z724" t="s">
        <v>105</v>
      </c>
      <c r="AA724" t="s">
        <v>2036</v>
      </c>
    </row>
    <row r="725" spans="1:27" x14ac:dyDescent="0.2">
      <c r="A725">
        <v>759100</v>
      </c>
      <c r="B725">
        <v>5800000057</v>
      </c>
      <c r="C725" t="s">
        <v>587</v>
      </c>
      <c r="D725">
        <v>579030</v>
      </c>
      <c r="E725" t="s">
        <v>1320</v>
      </c>
      <c r="F725" t="s">
        <v>1996</v>
      </c>
      <c r="G725" t="s">
        <v>2044</v>
      </c>
      <c r="H725" t="s">
        <v>591</v>
      </c>
      <c r="I725">
        <v>12</v>
      </c>
      <c r="J725" t="s">
        <v>2042</v>
      </c>
      <c r="K725" t="s">
        <v>2041</v>
      </c>
      <c r="L725" s="24">
        <v>42559</v>
      </c>
      <c r="M725" s="24">
        <v>44029</v>
      </c>
      <c r="N725">
        <v>25</v>
      </c>
      <c r="O725">
        <v>2</v>
      </c>
      <c r="P725" t="s">
        <v>2043</v>
      </c>
      <c r="Q725" t="s">
        <v>2040</v>
      </c>
      <c r="S725" t="s">
        <v>2039</v>
      </c>
      <c r="T725" t="s">
        <v>2038</v>
      </c>
      <c r="U725" t="s">
        <v>2037</v>
      </c>
      <c r="W725">
        <v>9</v>
      </c>
      <c r="X725">
        <v>25</v>
      </c>
      <c r="Y725">
        <v>1</v>
      </c>
      <c r="Z725" t="s">
        <v>5</v>
      </c>
      <c r="AA725" t="s">
        <v>2036</v>
      </c>
    </row>
  </sheetData>
  <conditionalFormatting sqref="F1:F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data</vt:lpstr>
      <vt:lpstr>Sheet3</vt:lpstr>
      <vt:lpstr>Sheet1</vt:lpstr>
      <vt:lpstr>count</vt:lpstr>
      <vt:lpstr>Sheet2</vt:lpstr>
      <vt:lpstr>สรุปจำนวน</vt:lpstr>
      <vt:lpstr>กราฟ</vt:lpstr>
      <vt:lpstr>Sheet1 (2)</vt:lpstr>
      <vt:lpstr>กราฟ!Print_Area</vt:lpstr>
      <vt:lpstr>สรุปจำนวน!Print_Area</vt:lpstr>
      <vt:lpstr>สรุปจำนวน!Print_Titles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2021-11-03T04:23:00Z</cp:lastPrinted>
  <dcterms:created xsi:type="dcterms:W3CDTF">2020-08-27T06:51:56Z</dcterms:created>
  <dcterms:modified xsi:type="dcterms:W3CDTF">2021-11-04T09:12:10Z</dcterms:modified>
</cp:coreProperties>
</file>